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<sst xmlns="http://schemas.openxmlformats.org/spreadsheetml/2006/main" count="181" uniqueCount="70">
  <si>
    <t>鲁山县政府购岗工资发放表（2020年1月）</t>
  </si>
  <si>
    <t>序号</t>
  </si>
  <si>
    <t>姓名</t>
  </si>
  <si>
    <t>性别</t>
  </si>
  <si>
    <t>学历</t>
  </si>
  <si>
    <t>岗位类别</t>
  </si>
  <si>
    <t>岗位所在基层单位</t>
  </si>
  <si>
    <t>工资标准
（元／月）</t>
  </si>
  <si>
    <t>发放金额
（元）</t>
  </si>
  <si>
    <t>王旨锦</t>
  </si>
  <si>
    <t>男</t>
  </si>
  <si>
    <t>本科</t>
  </si>
  <si>
    <t>社会服务</t>
  </si>
  <si>
    <t>鲁山县仓头乡</t>
  </si>
  <si>
    <t>王子豪</t>
  </si>
  <si>
    <t>鲁山县熊背乡</t>
  </si>
  <si>
    <t>岳佐奎</t>
  </si>
  <si>
    <t>鲁山县梁洼镇</t>
  </si>
  <si>
    <t>汤皓</t>
  </si>
  <si>
    <t>鲁山县观音寺乡</t>
  </si>
  <si>
    <t>汤丰溥</t>
  </si>
  <si>
    <t>鲁山县库区乡</t>
  </si>
  <si>
    <t>谢冰洁</t>
  </si>
  <si>
    <t>鲁山县张良镇</t>
  </si>
  <si>
    <t>杨清雅</t>
  </si>
  <si>
    <t>女</t>
  </si>
  <si>
    <t>鲁山县马楼乡</t>
  </si>
  <si>
    <t>张亚楠</t>
  </si>
  <si>
    <t>景霄</t>
  </si>
  <si>
    <t>鲁山县尧山镇</t>
  </si>
  <si>
    <t>李泽远</t>
  </si>
  <si>
    <t>鲁山县张官营镇</t>
  </si>
  <si>
    <t>李超峰</t>
  </si>
  <si>
    <t>鲁山县瓦屋乡</t>
  </si>
  <si>
    <t>彭小博</t>
  </si>
  <si>
    <t>鲁山县张店乡</t>
  </si>
  <si>
    <t>赵均柯</t>
  </si>
  <si>
    <t>鲁山县琴台社保所</t>
  </si>
  <si>
    <t>杨野</t>
  </si>
  <si>
    <t>鲁山县张店社保所</t>
  </si>
  <si>
    <t>张彭真</t>
  </si>
  <si>
    <t>鲁山县让河社保所</t>
  </si>
  <si>
    <t>许士锡</t>
  </si>
  <si>
    <t>鲁山县张良社保所</t>
  </si>
  <si>
    <t>李旭阳</t>
  </si>
  <si>
    <t>鲁山县辛集社保所</t>
  </si>
  <si>
    <t>李鑫源</t>
  </si>
  <si>
    <t>专科</t>
  </si>
  <si>
    <t>鲁山县马楼社保所</t>
  </si>
  <si>
    <t>王晨鑫</t>
  </si>
  <si>
    <t>鲁山县梁洼社保所</t>
  </si>
  <si>
    <t>李赛赛</t>
  </si>
  <si>
    <t>鲁山县熊北社保所</t>
  </si>
  <si>
    <t>孙韵笛</t>
  </si>
  <si>
    <t>鲁山县四棵树社保所</t>
  </si>
  <si>
    <t>杨宗鑫</t>
  </si>
  <si>
    <t>鲁山县磙子营社保所</t>
  </si>
  <si>
    <t>高资超</t>
  </si>
  <si>
    <t>鲁山县瓦屋社保所</t>
  </si>
  <si>
    <t>郭欣柯</t>
  </si>
  <si>
    <t>鲁山县背孜社保所</t>
  </si>
  <si>
    <t>合计</t>
  </si>
  <si>
    <t>鲁山县政府购岗人员社会保险费补贴表（2020年1月）</t>
  </si>
  <si>
    <t>养老</t>
  </si>
  <si>
    <t>医疗</t>
  </si>
  <si>
    <t>工伤</t>
  </si>
  <si>
    <t>失业</t>
  </si>
  <si>
    <t>李超锋</t>
  </si>
  <si>
    <t>补发2019年12月新入职政府购岗人员社会保险费补贴</t>
  </si>
  <si>
    <t>生育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</si>
</sst>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b/>
      <sz val="24"/>
      <name val="新宋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0" fillId="0" borderId="0">
      <alignment vertical="center"/>
      <protection/>
    </xf>
    <xf numFmtId="0" fontId="12" fillId="10" borderId="1" applyNumberFormat="0" applyAlignment="0" applyProtection="0"/>
    <xf numFmtId="0" fontId="11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0" borderId="0">
      <alignment/>
      <protection/>
    </xf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0" fillId="0" borderId="0">
      <alignment/>
      <protection/>
    </xf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72" applyFont="1" applyBorder="1" applyAlignment="1">
      <alignment horizontal="center" vertical="center" wrapText="1"/>
      <protection/>
    </xf>
    <xf numFmtId="49" fontId="3" fillId="0" borderId="11" xfId="72" applyNumberFormat="1" applyFont="1" applyBorder="1" applyAlignment="1">
      <alignment horizontal="center" vertical="center" wrapText="1"/>
      <protection/>
    </xf>
    <xf numFmtId="0" fontId="3" fillId="0" borderId="11" xfId="72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72" applyFont="1" applyFill="1" applyBorder="1" applyAlignment="1">
      <alignment horizontal="center" vertical="center" wrapText="1"/>
      <protection/>
    </xf>
    <xf numFmtId="0" fontId="3" fillId="0" borderId="11" xfId="7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3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11" xfId="72" applyFont="1" applyBorder="1" applyAlignment="1">
      <alignment horizontal="center" vertical="center" shrinkToFit="1"/>
      <protection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3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5 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2 4" xfId="73"/>
    <cellStyle name="常规 3" xfId="74"/>
    <cellStyle name="常规 4" xfId="75"/>
    <cellStyle name="常规 4 2" xfId="76"/>
    <cellStyle name="常规 4 3" xfId="77"/>
    <cellStyle name="常规 4 5" xfId="78"/>
    <cellStyle name="常规 5" xfId="79"/>
    <cellStyle name="常规 6 2" xfId="80"/>
    <cellStyle name="常规 6 3" xfId="81"/>
    <cellStyle name="常规 6 4" xfId="82"/>
    <cellStyle name="常规 7" xfId="83"/>
    <cellStyle name="常规 7 2" xfId="84"/>
    <cellStyle name="常规 7 4" xfId="85"/>
    <cellStyle name="常规 7 5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25390625" style="0" customWidth="1"/>
    <col min="2" max="2" width="6.75390625" style="0" customWidth="1"/>
    <col min="3" max="4" width="4.75390625" style="0" customWidth="1"/>
    <col min="5" max="5" width="13.25390625" style="0" customWidth="1"/>
    <col min="6" max="6" width="18.00390625" style="0" customWidth="1"/>
    <col min="7" max="7" width="14.875" style="0" customWidth="1"/>
    <col min="8" max="8" width="13.125" style="0" customWidth="1"/>
  </cols>
  <sheetData>
    <row r="1" spans="1:8" ht="6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36.75" customHeight="1">
      <c r="A2" s="12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14" t="s">
        <v>7</v>
      </c>
      <c r="H2" s="14" t="s">
        <v>8</v>
      </c>
      <c r="I2" s="25"/>
    </row>
    <row r="3" spans="1:8" ht="27.75" customHeight="1">
      <c r="A3" s="15">
        <v>1</v>
      </c>
      <c r="B3" s="16" t="s">
        <v>9</v>
      </c>
      <c r="C3" s="16" t="s">
        <v>10</v>
      </c>
      <c r="D3" s="17" t="s">
        <v>11</v>
      </c>
      <c r="E3" s="18" t="s">
        <v>12</v>
      </c>
      <c r="F3" s="19" t="s">
        <v>13</v>
      </c>
      <c r="G3" s="20">
        <v>2400</v>
      </c>
      <c r="H3" s="20">
        <v>2400</v>
      </c>
    </row>
    <row r="4" spans="1:8" ht="27.75" customHeight="1">
      <c r="A4" s="15">
        <v>2</v>
      </c>
      <c r="B4" s="16" t="s">
        <v>14</v>
      </c>
      <c r="C4" s="16" t="s">
        <v>10</v>
      </c>
      <c r="D4" s="17" t="s">
        <v>11</v>
      </c>
      <c r="E4" s="18" t="s">
        <v>12</v>
      </c>
      <c r="F4" s="19" t="s">
        <v>15</v>
      </c>
      <c r="G4" s="20">
        <v>2400</v>
      </c>
      <c r="H4" s="20">
        <v>2400</v>
      </c>
    </row>
    <row r="5" spans="1:8" ht="27.75" customHeight="1">
      <c r="A5" s="15">
        <v>3</v>
      </c>
      <c r="B5" s="16" t="s">
        <v>16</v>
      </c>
      <c r="C5" s="16" t="s">
        <v>10</v>
      </c>
      <c r="D5" s="17" t="s">
        <v>11</v>
      </c>
      <c r="E5" s="18" t="s">
        <v>12</v>
      </c>
      <c r="F5" s="19" t="s">
        <v>17</v>
      </c>
      <c r="G5" s="20">
        <v>2400</v>
      </c>
      <c r="H5" s="20">
        <v>2400</v>
      </c>
    </row>
    <row r="6" spans="1:8" ht="27.75" customHeight="1">
      <c r="A6" s="15">
        <v>4</v>
      </c>
      <c r="B6" s="16" t="s">
        <v>18</v>
      </c>
      <c r="C6" s="16" t="s">
        <v>10</v>
      </c>
      <c r="D6" s="17" t="s">
        <v>11</v>
      </c>
      <c r="E6" s="18" t="s">
        <v>12</v>
      </c>
      <c r="F6" s="19" t="s">
        <v>19</v>
      </c>
      <c r="G6" s="20">
        <v>2400</v>
      </c>
      <c r="H6" s="20">
        <v>2400</v>
      </c>
    </row>
    <row r="7" spans="1:8" ht="27.75" customHeight="1">
      <c r="A7" s="15">
        <v>5</v>
      </c>
      <c r="B7" s="16" t="s">
        <v>20</v>
      </c>
      <c r="C7" s="16" t="s">
        <v>10</v>
      </c>
      <c r="D7" s="17" t="s">
        <v>11</v>
      </c>
      <c r="E7" s="18" t="s">
        <v>12</v>
      </c>
      <c r="F7" s="21" t="s">
        <v>21</v>
      </c>
      <c r="G7" s="20">
        <v>2400</v>
      </c>
      <c r="H7" s="20">
        <v>2400</v>
      </c>
    </row>
    <row r="8" spans="1:8" ht="27.75" customHeight="1">
      <c r="A8" s="15">
        <v>6</v>
      </c>
      <c r="B8" s="16" t="s">
        <v>22</v>
      </c>
      <c r="C8" s="16" t="s">
        <v>10</v>
      </c>
      <c r="D8" s="17" t="s">
        <v>11</v>
      </c>
      <c r="E8" s="18" t="s">
        <v>12</v>
      </c>
      <c r="F8" s="21" t="s">
        <v>23</v>
      </c>
      <c r="G8" s="20">
        <v>2400</v>
      </c>
      <c r="H8" s="20">
        <v>2400</v>
      </c>
    </row>
    <row r="9" spans="1:8" ht="27.75" customHeight="1">
      <c r="A9" s="15">
        <v>7</v>
      </c>
      <c r="B9" s="16" t="s">
        <v>24</v>
      </c>
      <c r="C9" s="16" t="s">
        <v>25</v>
      </c>
      <c r="D9" s="17" t="s">
        <v>11</v>
      </c>
      <c r="E9" s="18" t="s">
        <v>12</v>
      </c>
      <c r="F9" s="21" t="s">
        <v>26</v>
      </c>
      <c r="G9" s="20">
        <v>2400</v>
      </c>
      <c r="H9" s="20">
        <v>2400</v>
      </c>
    </row>
    <row r="10" spans="1:8" ht="27.75" customHeight="1">
      <c r="A10" s="15">
        <v>8</v>
      </c>
      <c r="B10" s="16" t="s">
        <v>27</v>
      </c>
      <c r="C10" s="16" t="s">
        <v>25</v>
      </c>
      <c r="D10" s="17" t="s">
        <v>11</v>
      </c>
      <c r="E10" s="18" t="s">
        <v>12</v>
      </c>
      <c r="F10" s="21" t="s">
        <v>23</v>
      </c>
      <c r="G10" s="20">
        <v>2400</v>
      </c>
      <c r="H10" s="20">
        <v>2400</v>
      </c>
    </row>
    <row r="11" spans="1:8" ht="27.75" customHeight="1">
      <c r="A11" s="15">
        <v>9</v>
      </c>
      <c r="B11" s="22" t="s">
        <v>28</v>
      </c>
      <c r="C11" s="16" t="s">
        <v>25</v>
      </c>
      <c r="D11" s="17" t="s">
        <v>11</v>
      </c>
      <c r="E11" s="18" t="s">
        <v>12</v>
      </c>
      <c r="F11" s="21" t="s">
        <v>29</v>
      </c>
      <c r="G11" s="16">
        <v>2400</v>
      </c>
      <c r="H11" s="16">
        <v>2400</v>
      </c>
    </row>
    <row r="12" spans="1:8" ht="27.75" customHeight="1">
      <c r="A12" s="15">
        <v>10</v>
      </c>
      <c r="B12" s="16" t="s">
        <v>30</v>
      </c>
      <c r="C12" s="16" t="s">
        <v>10</v>
      </c>
      <c r="D12" s="17" t="s">
        <v>11</v>
      </c>
      <c r="E12" s="18" t="s">
        <v>12</v>
      </c>
      <c r="F12" s="19" t="s">
        <v>31</v>
      </c>
      <c r="G12" s="16">
        <v>2400</v>
      </c>
      <c r="H12" s="16">
        <v>2400</v>
      </c>
    </row>
    <row r="13" spans="1:8" ht="27.75" customHeight="1">
      <c r="A13" s="15">
        <v>11</v>
      </c>
      <c r="B13" s="16" t="s">
        <v>32</v>
      </c>
      <c r="C13" s="16" t="s">
        <v>10</v>
      </c>
      <c r="D13" s="17" t="s">
        <v>11</v>
      </c>
      <c r="E13" s="18" t="s">
        <v>12</v>
      </c>
      <c r="F13" s="19" t="s">
        <v>33</v>
      </c>
      <c r="G13" s="16">
        <v>2400</v>
      </c>
      <c r="H13" s="16">
        <v>2400</v>
      </c>
    </row>
    <row r="14" spans="1:8" ht="27.75" customHeight="1">
      <c r="A14" s="15">
        <v>12</v>
      </c>
      <c r="B14" s="16" t="s">
        <v>34</v>
      </c>
      <c r="C14" s="16" t="s">
        <v>25</v>
      </c>
      <c r="D14" s="17" t="s">
        <v>11</v>
      </c>
      <c r="E14" s="18" t="s">
        <v>12</v>
      </c>
      <c r="F14" s="21" t="s">
        <v>35</v>
      </c>
      <c r="G14" s="16">
        <v>2400</v>
      </c>
      <c r="H14" s="16">
        <v>2400</v>
      </c>
    </row>
    <row r="15" spans="1:8" ht="27.75" customHeight="1">
      <c r="A15" s="15">
        <v>13</v>
      </c>
      <c r="B15" s="16" t="s">
        <v>36</v>
      </c>
      <c r="C15" s="16" t="s">
        <v>25</v>
      </c>
      <c r="D15" s="17" t="s">
        <v>11</v>
      </c>
      <c r="E15" s="18" t="s">
        <v>12</v>
      </c>
      <c r="F15" s="21" t="s">
        <v>37</v>
      </c>
      <c r="G15" s="20">
        <v>2300</v>
      </c>
      <c r="H15" s="20">
        <v>2300</v>
      </c>
    </row>
    <row r="16" spans="1:8" ht="27.75" customHeight="1">
      <c r="A16" s="15">
        <v>14</v>
      </c>
      <c r="B16" s="16" t="s">
        <v>38</v>
      </c>
      <c r="C16" s="16" t="s">
        <v>10</v>
      </c>
      <c r="D16" s="17" t="s">
        <v>11</v>
      </c>
      <c r="E16" s="18" t="s">
        <v>12</v>
      </c>
      <c r="F16" s="21" t="s">
        <v>39</v>
      </c>
      <c r="G16" s="20">
        <v>2300</v>
      </c>
      <c r="H16" s="20">
        <v>2300</v>
      </c>
    </row>
    <row r="17" spans="1:8" ht="27.75" customHeight="1">
      <c r="A17" s="15">
        <v>15</v>
      </c>
      <c r="B17" s="16" t="s">
        <v>40</v>
      </c>
      <c r="C17" s="17" t="s">
        <v>10</v>
      </c>
      <c r="D17" s="23" t="s">
        <v>11</v>
      </c>
      <c r="E17" s="19" t="s">
        <v>12</v>
      </c>
      <c r="F17" s="20" t="s">
        <v>41</v>
      </c>
      <c r="G17" s="20">
        <v>2300</v>
      </c>
      <c r="H17" s="16">
        <v>2300</v>
      </c>
    </row>
    <row r="18" spans="1:8" ht="27.75" customHeight="1">
      <c r="A18" s="15">
        <v>16</v>
      </c>
      <c r="B18" s="16" t="s">
        <v>42</v>
      </c>
      <c r="C18" s="17" t="s">
        <v>10</v>
      </c>
      <c r="D18" s="24" t="s">
        <v>11</v>
      </c>
      <c r="E18" s="21" t="s">
        <v>12</v>
      </c>
      <c r="F18" s="20" t="s">
        <v>43</v>
      </c>
      <c r="G18" s="20">
        <v>2300</v>
      </c>
      <c r="H18" s="16">
        <v>2300</v>
      </c>
    </row>
    <row r="19" spans="1:8" ht="27.75" customHeight="1">
      <c r="A19" s="15">
        <v>17</v>
      </c>
      <c r="B19" s="16" t="s">
        <v>44</v>
      </c>
      <c r="C19" s="17" t="s">
        <v>10</v>
      </c>
      <c r="D19" s="24" t="s">
        <v>11</v>
      </c>
      <c r="E19" s="21" t="s">
        <v>12</v>
      </c>
      <c r="F19" s="20" t="s">
        <v>45</v>
      </c>
      <c r="G19" s="20">
        <v>2300</v>
      </c>
      <c r="H19" s="16">
        <v>2300</v>
      </c>
    </row>
    <row r="20" spans="1:8" ht="27.75" customHeight="1">
      <c r="A20" s="15">
        <v>18</v>
      </c>
      <c r="B20" s="16" t="s">
        <v>46</v>
      </c>
      <c r="C20" s="17" t="s">
        <v>10</v>
      </c>
      <c r="D20" s="24" t="s">
        <v>47</v>
      </c>
      <c r="E20" s="21" t="s">
        <v>12</v>
      </c>
      <c r="F20" s="20" t="s">
        <v>48</v>
      </c>
      <c r="G20" s="20">
        <v>2200</v>
      </c>
      <c r="H20" s="16">
        <v>4400</v>
      </c>
    </row>
    <row r="21" spans="1:8" ht="27.75" customHeight="1">
      <c r="A21" s="15">
        <v>19</v>
      </c>
      <c r="B21" s="16" t="s">
        <v>49</v>
      </c>
      <c r="C21" s="17" t="s">
        <v>25</v>
      </c>
      <c r="D21" s="24" t="s">
        <v>11</v>
      </c>
      <c r="E21" s="21" t="s">
        <v>12</v>
      </c>
      <c r="F21" s="20" t="s">
        <v>50</v>
      </c>
      <c r="G21" s="20">
        <v>2300</v>
      </c>
      <c r="H21" s="16">
        <v>2300</v>
      </c>
    </row>
    <row r="22" spans="1:8" ht="27.75" customHeight="1">
      <c r="A22" s="15">
        <v>20</v>
      </c>
      <c r="B22" s="16" t="s">
        <v>51</v>
      </c>
      <c r="C22" s="17" t="s">
        <v>25</v>
      </c>
      <c r="D22" s="24" t="s">
        <v>11</v>
      </c>
      <c r="E22" s="21" t="s">
        <v>12</v>
      </c>
      <c r="F22" s="16" t="s">
        <v>52</v>
      </c>
      <c r="G22" s="16">
        <v>2300</v>
      </c>
      <c r="H22" s="22">
        <v>2300</v>
      </c>
    </row>
    <row r="23" spans="1:8" ht="27.75" customHeight="1">
      <c r="A23" s="15">
        <v>21</v>
      </c>
      <c r="B23" s="16" t="s">
        <v>53</v>
      </c>
      <c r="C23" s="17" t="s">
        <v>10</v>
      </c>
      <c r="D23" s="23" t="s">
        <v>11</v>
      </c>
      <c r="E23" s="19" t="s">
        <v>12</v>
      </c>
      <c r="F23" s="16" t="s">
        <v>54</v>
      </c>
      <c r="G23" s="16">
        <v>2300</v>
      </c>
      <c r="H23" s="16">
        <v>2300</v>
      </c>
    </row>
    <row r="24" spans="1:8" ht="27.75" customHeight="1">
      <c r="A24" s="15">
        <v>22</v>
      </c>
      <c r="B24" s="16" t="s">
        <v>55</v>
      </c>
      <c r="C24" s="17" t="s">
        <v>10</v>
      </c>
      <c r="D24" s="23" t="s">
        <v>47</v>
      </c>
      <c r="E24" s="19" t="s">
        <v>12</v>
      </c>
      <c r="F24" s="16" t="s">
        <v>56</v>
      </c>
      <c r="G24" s="16">
        <v>2200</v>
      </c>
      <c r="H24" s="16">
        <v>2200</v>
      </c>
    </row>
    <row r="25" spans="1:8" ht="27.75" customHeight="1">
      <c r="A25" s="15">
        <v>23</v>
      </c>
      <c r="B25" s="16" t="s">
        <v>57</v>
      </c>
      <c r="C25" s="17" t="s">
        <v>10</v>
      </c>
      <c r="D25" s="23" t="s">
        <v>47</v>
      </c>
      <c r="E25" s="19" t="s">
        <v>12</v>
      </c>
      <c r="F25" s="20" t="s">
        <v>58</v>
      </c>
      <c r="G25" s="20">
        <v>2200</v>
      </c>
      <c r="H25" s="16">
        <v>4400</v>
      </c>
    </row>
    <row r="26" spans="1:8" ht="27.75" customHeight="1">
      <c r="A26" s="15">
        <v>24</v>
      </c>
      <c r="B26" s="16" t="s">
        <v>59</v>
      </c>
      <c r="C26" s="17" t="s">
        <v>25</v>
      </c>
      <c r="D26" s="24" t="s">
        <v>11</v>
      </c>
      <c r="E26" s="21" t="s">
        <v>12</v>
      </c>
      <c r="F26" s="20" t="s">
        <v>60</v>
      </c>
      <c r="G26" s="20">
        <v>2300</v>
      </c>
      <c r="H26" s="16">
        <v>2300</v>
      </c>
    </row>
    <row r="27" spans="1:8" ht="27.75" customHeight="1">
      <c r="A27" s="10"/>
      <c r="B27" s="10" t="s">
        <v>61</v>
      </c>
      <c r="C27" s="10"/>
      <c r="D27" s="10"/>
      <c r="E27" s="10"/>
      <c r="F27" s="10"/>
      <c r="G27" s="10"/>
      <c r="H27" s="10">
        <v>60500</v>
      </c>
    </row>
  </sheetData>
  <sheetProtection/>
  <mergeCells count="1">
    <mergeCell ref="A1:H1"/>
  </mergeCells>
  <printOptions horizontalCentered="1" verticalCentered="1"/>
  <pageMargins left="0.43000000000000005" right="0.39" top="0.75" bottom="0.6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K10" sqref="K10"/>
    </sheetView>
  </sheetViews>
  <sheetFormatPr defaultColWidth="9.00390625" defaultRowHeight="14.25"/>
  <cols>
    <col min="1" max="1" width="8.125" style="0" customWidth="1"/>
    <col min="2" max="2" width="18.50390625" style="0" customWidth="1"/>
    <col min="3" max="4" width="15.25390625" style="0" customWidth="1"/>
    <col min="5" max="5" width="14.625" style="0" customWidth="1"/>
    <col min="6" max="6" width="24.875" style="0" customWidth="1"/>
    <col min="7" max="7" width="23.75390625" style="0" customWidth="1"/>
  </cols>
  <sheetData>
    <row r="1" spans="1:7" ht="31.5">
      <c r="A1" s="1" t="s">
        <v>62</v>
      </c>
      <c r="B1" s="1"/>
      <c r="C1" s="1"/>
      <c r="D1" s="1"/>
      <c r="E1" s="1"/>
      <c r="F1" s="1"/>
      <c r="G1" s="1"/>
    </row>
    <row r="2" spans="1:7" ht="55.5" customHeight="1">
      <c r="A2" s="12" t="s">
        <v>1</v>
      </c>
      <c r="B2" s="3" t="s">
        <v>2</v>
      </c>
      <c r="C2" s="3" t="s">
        <v>63</v>
      </c>
      <c r="D2" s="3" t="s">
        <v>64</v>
      </c>
      <c r="E2" s="3" t="s">
        <v>65</v>
      </c>
      <c r="F2" s="5" t="s">
        <v>66</v>
      </c>
      <c r="G2" s="5" t="s">
        <v>61</v>
      </c>
    </row>
    <row r="3" spans="1:7" s="11" customFormat="1" ht="24.75" customHeight="1">
      <c r="A3" s="6">
        <v>1</v>
      </c>
      <c r="B3" s="13" t="s">
        <v>14</v>
      </c>
      <c r="C3" s="8">
        <v>439.2</v>
      </c>
      <c r="D3" s="8">
        <v>219.6</v>
      </c>
      <c r="E3" s="8">
        <v>2.75</v>
      </c>
      <c r="F3" s="5">
        <v>19.22</v>
      </c>
      <c r="G3" s="5">
        <f aca="true" t="shared" si="0" ref="G3:G26">SUM(C3:F3)</f>
        <v>680.77</v>
      </c>
    </row>
    <row r="4" spans="1:7" s="11" customFormat="1" ht="24.75" customHeight="1">
      <c r="A4" s="6">
        <v>2</v>
      </c>
      <c r="B4" s="13" t="s">
        <v>16</v>
      </c>
      <c r="C4" s="8">
        <v>439.2</v>
      </c>
      <c r="D4" s="8">
        <v>219.6</v>
      </c>
      <c r="E4" s="8">
        <v>2.75</v>
      </c>
      <c r="F4" s="5">
        <v>19.22</v>
      </c>
      <c r="G4" s="5">
        <f t="shared" si="0"/>
        <v>680.77</v>
      </c>
    </row>
    <row r="5" spans="1:7" s="11" customFormat="1" ht="24.75" customHeight="1">
      <c r="A5" s="6">
        <v>3</v>
      </c>
      <c r="B5" s="13" t="s">
        <v>18</v>
      </c>
      <c r="C5" s="8">
        <v>439.2</v>
      </c>
      <c r="D5" s="8">
        <v>219.6</v>
      </c>
      <c r="E5" s="8">
        <v>2.75</v>
      </c>
      <c r="F5" s="5">
        <v>19.22</v>
      </c>
      <c r="G5" s="5">
        <f t="shared" si="0"/>
        <v>680.77</v>
      </c>
    </row>
    <row r="6" spans="1:7" s="11" customFormat="1" ht="24.75" customHeight="1">
      <c r="A6" s="6">
        <v>4</v>
      </c>
      <c r="B6" s="13" t="s">
        <v>20</v>
      </c>
      <c r="C6" s="8">
        <v>439.2</v>
      </c>
      <c r="D6" s="8">
        <v>219.6</v>
      </c>
      <c r="E6" s="8">
        <v>2.75</v>
      </c>
      <c r="F6" s="5">
        <v>19.22</v>
      </c>
      <c r="G6" s="5">
        <f t="shared" si="0"/>
        <v>680.77</v>
      </c>
    </row>
    <row r="7" spans="1:7" s="11" customFormat="1" ht="24.75" customHeight="1">
      <c r="A7" s="6">
        <v>5</v>
      </c>
      <c r="B7" s="13" t="s">
        <v>24</v>
      </c>
      <c r="C7" s="8">
        <v>439.2</v>
      </c>
      <c r="D7" s="8">
        <v>219.6</v>
      </c>
      <c r="E7" s="8">
        <v>2.75</v>
      </c>
      <c r="F7" s="5">
        <v>19.22</v>
      </c>
      <c r="G7" s="5">
        <f t="shared" si="0"/>
        <v>680.77</v>
      </c>
    </row>
    <row r="8" spans="1:7" s="11" customFormat="1" ht="24.75" customHeight="1">
      <c r="A8" s="6">
        <v>6</v>
      </c>
      <c r="B8" s="13" t="s">
        <v>27</v>
      </c>
      <c r="C8" s="8">
        <v>439.2</v>
      </c>
      <c r="D8" s="8">
        <v>219.6</v>
      </c>
      <c r="E8" s="8">
        <v>2.75</v>
      </c>
      <c r="F8" s="5">
        <v>19.22</v>
      </c>
      <c r="G8" s="5">
        <f t="shared" si="0"/>
        <v>680.77</v>
      </c>
    </row>
    <row r="9" spans="1:7" s="11" customFormat="1" ht="24.75" customHeight="1">
      <c r="A9" s="6">
        <v>7</v>
      </c>
      <c r="B9" s="13" t="s">
        <v>9</v>
      </c>
      <c r="C9" s="8">
        <v>439.2</v>
      </c>
      <c r="D9" s="8">
        <v>219.6</v>
      </c>
      <c r="E9" s="8">
        <v>2.75</v>
      </c>
      <c r="F9" s="5">
        <v>19.22</v>
      </c>
      <c r="G9" s="5">
        <f t="shared" si="0"/>
        <v>680.77</v>
      </c>
    </row>
    <row r="10" spans="1:7" ht="24.75" customHeight="1">
      <c r="A10" s="6">
        <v>8</v>
      </c>
      <c r="B10" s="13" t="s">
        <v>34</v>
      </c>
      <c r="C10" s="8">
        <v>439.2</v>
      </c>
      <c r="D10" s="8">
        <v>219.6</v>
      </c>
      <c r="E10" s="8">
        <v>2.75</v>
      </c>
      <c r="F10" s="5">
        <v>19.22</v>
      </c>
      <c r="G10" s="5">
        <f t="shared" si="0"/>
        <v>680.77</v>
      </c>
    </row>
    <row r="11" spans="1:7" ht="24.75" customHeight="1">
      <c r="A11" s="6">
        <v>9</v>
      </c>
      <c r="B11" s="13" t="s">
        <v>22</v>
      </c>
      <c r="C11" s="8">
        <v>439.2</v>
      </c>
      <c r="D11" s="8">
        <v>219.6</v>
      </c>
      <c r="E11" s="8">
        <v>2.75</v>
      </c>
      <c r="F11" s="5">
        <v>19.22</v>
      </c>
      <c r="G11" s="5">
        <f t="shared" si="0"/>
        <v>680.77</v>
      </c>
    </row>
    <row r="12" spans="1:7" ht="24.75" customHeight="1">
      <c r="A12" s="6">
        <v>10</v>
      </c>
      <c r="B12" s="13" t="s">
        <v>67</v>
      </c>
      <c r="C12" s="8">
        <v>439.2</v>
      </c>
      <c r="D12" s="8">
        <v>219.6</v>
      </c>
      <c r="E12" s="8">
        <v>2.75</v>
      </c>
      <c r="F12" s="5">
        <v>19.22</v>
      </c>
      <c r="G12" s="5">
        <f t="shared" si="0"/>
        <v>680.77</v>
      </c>
    </row>
    <row r="13" spans="1:7" ht="24.75" customHeight="1">
      <c r="A13" s="6">
        <v>11</v>
      </c>
      <c r="B13" s="13" t="s">
        <v>30</v>
      </c>
      <c r="C13" s="8">
        <v>439.2</v>
      </c>
      <c r="D13" s="8">
        <v>219.6</v>
      </c>
      <c r="E13" s="8">
        <v>2.75</v>
      </c>
      <c r="F13" s="5">
        <v>19.22</v>
      </c>
      <c r="G13" s="5">
        <f t="shared" si="0"/>
        <v>680.77</v>
      </c>
    </row>
    <row r="14" spans="1:7" ht="24.75" customHeight="1">
      <c r="A14" s="6">
        <v>12</v>
      </c>
      <c r="B14" s="13" t="s">
        <v>28</v>
      </c>
      <c r="C14" s="8">
        <v>439.2</v>
      </c>
      <c r="D14" s="8">
        <v>219.6</v>
      </c>
      <c r="E14" s="8">
        <v>2.75</v>
      </c>
      <c r="F14" s="5">
        <v>19.22</v>
      </c>
      <c r="G14" s="5">
        <f t="shared" si="0"/>
        <v>680.77</v>
      </c>
    </row>
    <row r="15" spans="1:7" ht="24.75" customHeight="1">
      <c r="A15" s="6">
        <v>13</v>
      </c>
      <c r="B15" s="7" t="s">
        <v>36</v>
      </c>
      <c r="C15" s="8">
        <v>439.2</v>
      </c>
      <c r="D15" s="8">
        <v>219.6</v>
      </c>
      <c r="E15" s="8">
        <v>2.75</v>
      </c>
      <c r="F15" s="5">
        <v>19.22</v>
      </c>
      <c r="G15" s="5">
        <f t="shared" si="0"/>
        <v>680.77</v>
      </c>
    </row>
    <row r="16" spans="1:7" ht="24.75" customHeight="1">
      <c r="A16" s="6">
        <v>14</v>
      </c>
      <c r="B16" s="7" t="s">
        <v>38</v>
      </c>
      <c r="C16" s="8">
        <v>439.2</v>
      </c>
      <c r="D16" s="8">
        <v>219.6</v>
      </c>
      <c r="E16" s="8">
        <v>2.75</v>
      </c>
      <c r="F16" s="5">
        <v>19.22</v>
      </c>
      <c r="G16" s="5">
        <f t="shared" si="0"/>
        <v>680.77</v>
      </c>
    </row>
    <row r="17" spans="1:7" ht="24.75" customHeight="1">
      <c r="A17" s="6">
        <v>15</v>
      </c>
      <c r="B17" s="7" t="s">
        <v>40</v>
      </c>
      <c r="C17" s="8">
        <v>439.2</v>
      </c>
      <c r="D17" s="8">
        <v>219.6</v>
      </c>
      <c r="E17" s="8">
        <v>2.75</v>
      </c>
      <c r="F17" s="5">
        <v>19.22</v>
      </c>
      <c r="G17" s="5">
        <f t="shared" si="0"/>
        <v>680.77</v>
      </c>
    </row>
    <row r="18" spans="1:7" ht="24.75" customHeight="1">
      <c r="A18" s="6">
        <v>16</v>
      </c>
      <c r="B18" s="7" t="s">
        <v>42</v>
      </c>
      <c r="C18" s="8">
        <v>439.2</v>
      </c>
      <c r="D18" s="8">
        <v>219.6</v>
      </c>
      <c r="E18" s="8">
        <v>2.75</v>
      </c>
      <c r="F18" s="5">
        <v>19.22</v>
      </c>
      <c r="G18" s="5">
        <f t="shared" si="0"/>
        <v>680.77</v>
      </c>
    </row>
    <row r="19" spans="1:7" ht="24.75" customHeight="1">
      <c r="A19" s="6">
        <v>17</v>
      </c>
      <c r="B19" s="7" t="s">
        <v>44</v>
      </c>
      <c r="C19" s="8">
        <v>439.2</v>
      </c>
      <c r="D19" s="8">
        <v>219.6</v>
      </c>
      <c r="E19" s="8">
        <v>2.75</v>
      </c>
      <c r="F19" s="5">
        <v>19.22</v>
      </c>
      <c r="G19" s="5">
        <f t="shared" si="0"/>
        <v>680.77</v>
      </c>
    </row>
    <row r="20" spans="1:7" ht="24.75" customHeight="1">
      <c r="A20" s="6">
        <v>18</v>
      </c>
      <c r="B20" s="7" t="s">
        <v>46</v>
      </c>
      <c r="C20" s="8">
        <v>439.2</v>
      </c>
      <c r="D20" s="8">
        <v>219.6</v>
      </c>
      <c r="E20" s="8">
        <v>2.75</v>
      </c>
      <c r="F20" s="5">
        <v>19.22</v>
      </c>
      <c r="G20" s="5">
        <f t="shared" si="0"/>
        <v>680.77</v>
      </c>
    </row>
    <row r="21" spans="1:7" ht="24.75" customHeight="1">
      <c r="A21" s="6">
        <v>19</v>
      </c>
      <c r="B21" s="7" t="s">
        <v>49</v>
      </c>
      <c r="C21" s="8">
        <v>439.2</v>
      </c>
      <c r="D21" s="8">
        <v>219.6</v>
      </c>
      <c r="E21" s="8">
        <v>2.75</v>
      </c>
      <c r="F21" s="5">
        <v>19.22</v>
      </c>
      <c r="G21" s="5">
        <f t="shared" si="0"/>
        <v>680.77</v>
      </c>
    </row>
    <row r="22" spans="1:7" ht="24.75" customHeight="1">
      <c r="A22" s="6">
        <v>20</v>
      </c>
      <c r="B22" s="7" t="s">
        <v>51</v>
      </c>
      <c r="C22" s="8">
        <v>439.2</v>
      </c>
      <c r="D22" s="8">
        <v>219.6</v>
      </c>
      <c r="E22" s="8">
        <v>2.75</v>
      </c>
      <c r="F22" s="5">
        <v>19.22</v>
      </c>
      <c r="G22" s="5">
        <f t="shared" si="0"/>
        <v>680.77</v>
      </c>
    </row>
    <row r="23" spans="1:7" ht="24.75" customHeight="1">
      <c r="A23" s="6">
        <v>21</v>
      </c>
      <c r="B23" s="7" t="s">
        <v>53</v>
      </c>
      <c r="C23" s="8">
        <v>439.2</v>
      </c>
      <c r="D23" s="8">
        <v>219.6</v>
      </c>
      <c r="E23" s="8">
        <v>2.75</v>
      </c>
      <c r="F23" s="5">
        <v>19.22</v>
      </c>
      <c r="G23" s="5">
        <f t="shared" si="0"/>
        <v>680.77</v>
      </c>
    </row>
    <row r="24" spans="1:7" ht="24.75" customHeight="1">
      <c r="A24" s="6">
        <v>22</v>
      </c>
      <c r="B24" s="7" t="s">
        <v>55</v>
      </c>
      <c r="C24" s="8">
        <v>439.2</v>
      </c>
      <c r="D24" s="8">
        <v>219.6</v>
      </c>
      <c r="E24" s="8">
        <v>2.75</v>
      </c>
      <c r="F24" s="5">
        <v>19.22</v>
      </c>
      <c r="G24" s="5">
        <f t="shared" si="0"/>
        <v>680.77</v>
      </c>
    </row>
    <row r="25" spans="1:7" ht="24.75" customHeight="1">
      <c r="A25" s="6">
        <v>23</v>
      </c>
      <c r="B25" s="7" t="s">
        <v>57</v>
      </c>
      <c r="C25" s="8">
        <v>439.2</v>
      </c>
      <c r="D25" s="8">
        <v>219.6</v>
      </c>
      <c r="E25" s="8">
        <v>2.75</v>
      </c>
      <c r="F25" s="5">
        <v>19.22</v>
      </c>
      <c r="G25" s="5">
        <f t="shared" si="0"/>
        <v>680.77</v>
      </c>
    </row>
    <row r="26" spans="1:7" ht="24.75" customHeight="1">
      <c r="A26" s="6">
        <v>24</v>
      </c>
      <c r="B26" s="7" t="s">
        <v>59</v>
      </c>
      <c r="C26" s="8">
        <v>439.2</v>
      </c>
      <c r="D26" s="8">
        <v>219.6</v>
      </c>
      <c r="E26" s="8">
        <v>2.75</v>
      </c>
      <c r="F26" s="5">
        <v>19.22</v>
      </c>
      <c r="G26" s="5">
        <f t="shared" si="0"/>
        <v>680.77</v>
      </c>
    </row>
    <row r="27" spans="1:7" ht="24.75" customHeight="1">
      <c r="A27" s="10"/>
      <c r="B27" s="10" t="s">
        <v>61</v>
      </c>
      <c r="C27" s="10">
        <f aca="true" t="shared" si="1" ref="C27:F27">SUM(C3:C26)</f>
        <v>10540.800000000001</v>
      </c>
      <c r="D27" s="10">
        <f t="shared" si="1"/>
        <v>5270.400000000001</v>
      </c>
      <c r="E27" s="10">
        <f t="shared" si="1"/>
        <v>66</v>
      </c>
      <c r="F27" s="10">
        <f t="shared" si="1"/>
        <v>461.2800000000002</v>
      </c>
      <c r="G27" s="10">
        <v>16338.48</v>
      </c>
    </row>
  </sheetData>
  <sheetProtection/>
  <mergeCells count="1">
    <mergeCell ref="A1:G1"/>
  </mergeCells>
  <printOptions/>
  <pageMargins left="0.55" right="0.5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K11" sqref="K11"/>
    </sheetView>
  </sheetViews>
  <sheetFormatPr defaultColWidth="9.00390625" defaultRowHeight="14.25"/>
  <cols>
    <col min="1" max="1" width="12.125" style="0" customWidth="1"/>
    <col min="2" max="2" width="15.75390625" style="0" customWidth="1"/>
    <col min="3" max="3" width="10.875" style="0" customWidth="1"/>
    <col min="4" max="4" width="12.625" style="0" customWidth="1"/>
    <col min="5" max="5" width="12.375" style="0" customWidth="1"/>
    <col min="6" max="6" width="13.00390625" style="0" customWidth="1"/>
    <col min="7" max="7" width="12.375" style="0" customWidth="1"/>
    <col min="8" max="8" width="26.75390625" style="0" customWidth="1"/>
  </cols>
  <sheetData>
    <row r="1" spans="1:8" ht="31.5" customHeight="1">
      <c r="A1" s="1" t="s">
        <v>68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3" t="s">
        <v>2</v>
      </c>
      <c r="C2" s="3" t="s">
        <v>63</v>
      </c>
      <c r="D2" s="3" t="s">
        <v>64</v>
      </c>
      <c r="E2" s="3" t="s">
        <v>65</v>
      </c>
      <c r="F2" s="4" t="s">
        <v>69</v>
      </c>
      <c r="G2" s="5" t="s">
        <v>66</v>
      </c>
      <c r="H2" s="5" t="s">
        <v>61</v>
      </c>
    </row>
    <row r="3" spans="1:8" ht="31.5" customHeight="1">
      <c r="A3" s="6">
        <v>1</v>
      </c>
      <c r="B3" s="7" t="s">
        <v>36</v>
      </c>
      <c r="C3" s="8">
        <v>439.2</v>
      </c>
      <c r="D3" s="8">
        <v>192.15</v>
      </c>
      <c r="E3" s="8">
        <v>2.75</v>
      </c>
      <c r="F3" s="9">
        <v>13.73</v>
      </c>
      <c r="G3" s="5">
        <v>19.22</v>
      </c>
      <c r="H3" s="5">
        <f aca="true" t="shared" si="0" ref="H3:H10">SUM(C3:G3)</f>
        <v>667.0500000000001</v>
      </c>
    </row>
    <row r="4" spans="1:8" ht="31.5" customHeight="1">
      <c r="A4" s="6">
        <v>2</v>
      </c>
      <c r="B4" s="7" t="s">
        <v>38</v>
      </c>
      <c r="C4" s="8">
        <v>439.2</v>
      </c>
      <c r="D4" s="8">
        <v>192.15</v>
      </c>
      <c r="E4" s="8">
        <v>2.75</v>
      </c>
      <c r="F4" s="9">
        <v>13.73</v>
      </c>
      <c r="G4" s="5">
        <v>19.22</v>
      </c>
      <c r="H4" s="5">
        <f t="shared" si="0"/>
        <v>667.0500000000001</v>
      </c>
    </row>
    <row r="5" spans="1:8" ht="31.5" customHeight="1">
      <c r="A5" s="6">
        <v>3</v>
      </c>
      <c r="B5" s="7" t="s">
        <v>40</v>
      </c>
      <c r="C5" s="8"/>
      <c r="D5" s="8">
        <v>192.15</v>
      </c>
      <c r="E5" s="8">
        <v>2.75</v>
      </c>
      <c r="F5" s="9">
        <v>13.73</v>
      </c>
      <c r="G5" s="5"/>
      <c r="H5" s="5">
        <f t="shared" si="0"/>
        <v>208.63</v>
      </c>
    </row>
    <row r="6" spans="1:8" ht="31.5" customHeight="1">
      <c r="A6" s="6">
        <v>4</v>
      </c>
      <c r="B6" s="7" t="s">
        <v>42</v>
      </c>
      <c r="C6" s="8">
        <v>439.2</v>
      </c>
      <c r="D6" s="8">
        <v>192.15</v>
      </c>
      <c r="E6" s="8">
        <v>2.75</v>
      </c>
      <c r="F6" s="9">
        <v>13.73</v>
      </c>
      <c r="G6" s="5">
        <v>19.22</v>
      </c>
      <c r="H6" s="5">
        <f t="shared" si="0"/>
        <v>667.0500000000001</v>
      </c>
    </row>
    <row r="7" spans="1:8" ht="31.5" customHeight="1">
      <c r="A7" s="6">
        <v>5</v>
      </c>
      <c r="B7" s="7" t="s">
        <v>44</v>
      </c>
      <c r="C7" s="8">
        <v>439.2</v>
      </c>
      <c r="D7" s="8">
        <v>192.15</v>
      </c>
      <c r="E7" s="8">
        <v>2.75</v>
      </c>
      <c r="F7" s="9">
        <v>13.73</v>
      </c>
      <c r="G7" s="5">
        <v>19.22</v>
      </c>
      <c r="H7" s="5">
        <f t="shared" si="0"/>
        <v>667.0500000000001</v>
      </c>
    </row>
    <row r="8" spans="1:8" ht="31.5" customHeight="1">
      <c r="A8" s="6">
        <v>6</v>
      </c>
      <c r="B8" s="7" t="s">
        <v>51</v>
      </c>
      <c r="C8" s="8">
        <v>439.2</v>
      </c>
      <c r="D8" s="8">
        <v>192.15</v>
      </c>
      <c r="E8" s="8">
        <v>2.75</v>
      </c>
      <c r="F8" s="9">
        <v>13.73</v>
      </c>
      <c r="G8" s="5">
        <v>19.22</v>
      </c>
      <c r="H8" s="5">
        <f t="shared" si="0"/>
        <v>667.0500000000001</v>
      </c>
    </row>
    <row r="9" spans="1:8" ht="31.5" customHeight="1">
      <c r="A9" s="6">
        <v>7</v>
      </c>
      <c r="B9" s="7" t="s">
        <v>53</v>
      </c>
      <c r="C9" s="8">
        <v>439.2</v>
      </c>
      <c r="D9" s="8">
        <v>192.15</v>
      </c>
      <c r="E9" s="8">
        <v>2.75</v>
      </c>
      <c r="F9" s="9">
        <v>13.73</v>
      </c>
      <c r="G9" s="5">
        <v>19.22</v>
      </c>
      <c r="H9" s="5">
        <f t="shared" si="0"/>
        <v>667.0500000000001</v>
      </c>
    </row>
    <row r="10" spans="1:8" ht="31.5" customHeight="1">
      <c r="A10" s="6">
        <v>8</v>
      </c>
      <c r="B10" s="7" t="s">
        <v>59</v>
      </c>
      <c r="C10" s="8">
        <v>439.2</v>
      </c>
      <c r="D10" s="8">
        <v>192.15</v>
      </c>
      <c r="E10" s="8">
        <v>2.75</v>
      </c>
      <c r="F10" s="9">
        <v>13.73</v>
      </c>
      <c r="G10" s="5">
        <v>19.22</v>
      </c>
      <c r="H10" s="5">
        <f t="shared" si="0"/>
        <v>667.0500000000001</v>
      </c>
    </row>
    <row r="11" spans="1:8" ht="31.5" customHeight="1">
      <c r="A11" s="10"/>
      <c r="B11" s="10" t="s">
        <v>61</v>
      </c>
      <c r="C11" s="10">
        <f aca="true" t="shared" si="1" ref="C11:G11">SUM(C3:C10)</f>
        <v>3074.3999999999996</v>
      </c>
      <c r="D11" s="10">
        <f t="shared" si="1"/>
        <v>1537.2000000000003</v>
      </c>
      <c r="E11" s="10">
        <f t="shared" si="1"/>
        <v>22</v>
      </c>
      <c r="F11" s="10">
        <f t="shared" si="1"/>
        <v>109.84000000000002</v>
      </c>
      <c r="G11" s="10">
        <f t="shared" si="1"/>
        <v>134.54</v>
      </c>
      <c r="H11" s="10">
        <v>4877.98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2017-05-25T01:00:19Z</cp:lastPrinted>
  <dcterms:created xsi:type="dcterms:W3CDTF">2016-11-25T07:08:24Z</dcterms:created>
  <dcterms:modified xsi:type="dcterms:W3CDTF">2020-03-13T00:55:18Z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</vt:lpwstr>
  </property>
</Properties>
</file>