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9095" windowHeight="12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5" i="1"/>
  <c r="D10"/>
  <c r="D6"/>
</calcChain>
</file>

<file path=xl/sharedStrings.xml><?xml version="1.0" encoding="utf-8"?>
<sst xmlns="http://schemas.openxmlformats.org/spreadsheetml/2006/main" count="59" uniqueCount="43">
  <si>
    <t>附 件</t>
  </si>
  <si>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</si>
  <si>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</si>
  <si>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</si>
  <si>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</si>
  <si>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</si>
  <si>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</si>
  <si>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</si>
  <si>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</si>
  <si>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</si>
  <si>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</si>
  <si>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</si>
  <si>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</si>
  <si>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</si>
  <si>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</si>
  <si>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</si>
  <si>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</si>
  <si>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</si>
  <si>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水利局</t>
    <phoneticPr fontId="8" type="noConversion"/>
  </si>
  <si>
    <t>畜牧局</t>
    <phoneticPr fontId="8" type="noConversion"/>
  </si>
  <si>
    <t>国土资源局</t>
    <phoneticPr fontId="8" type="noConversion"/>
  </si>
  <si>
    <t>鲁山县2017年统筹整合使用财政涉农资金使用情况统计表（八批）</t>
    <phoneticPr fontId="8" type="noConversion"/>
  </si>
  <si>
    <t>千头线生猪养殖扶贫项目</t>
    <phoneticPr fontId="8" type="noConversion"/>
  </si>
  <si>
    <t>《关于下达2017年度第二批市级财政扶贫专项资金追加预算的通知》（平财预〔2017〕422号）</t>
  </si>
  <si>
    <t>市</t>
    <phoneticPr fontId="8" type="noConversion"/>
  </si>
  <si>
    <t>土地整治</t>
    <phoneticPr fontId="8" type="noConversion"/>
  </si>
  <si>
    <t>张店乡界板沟村、雷趴村、董周乡石峡沟村、沈沟村、群虎岭村、仓头乡白河、小寺沟、魏庄、清古寺村、瀼河乡赊沟、黑石头村等贫困村</t>
    <phoneticPr fontId="8" type="noConversion"/>
  </si>
  <si>
    <t>《关于下达2017年新增建设用地土地有偿使用费资金的通知》（平财预〔2017〕394号）</t>
  </si>
  <si>
    <t>省</t>
    <phoneticPr fontId="8" type="noConversion"/>
  </si>
  <si>
    <t>农田水利设施建设项目</t>
    <phoneticPr fontId="8" type="noConversion"/>
  </si>
  <si>
    <t>新建小坑塘1座；新建提灌站4座，配套高位蓄水池3座，输水管道800m；新建集水井2眼，新打灌溉机井4眼；埋设地埋管道725m，增设开敞式蓄水池防护网422m。</t>
    <phoneticPr fontId="8" type="noConversion"/>
  </si>
  <si>
    <t>2016年财政支持农田水利设施建设补助专项资金项目通过财政评审、招投标与竣工决算后结余资金160万元</t>
    <phoneticPr fontId="8" type="noConversion"/>
  </si>
  <si>
    <t>结余资金</t>
    <phoneticPr fontId="8" type="noConversion"/>
  </si>
  <si>
    <t>《关于下达2017年第一批畜牧产业化发展资金的通知》（平财预〔2017〕260号）、《关于下达2017年畜牧业发展专项资金（用于贫困县部分）的通知》（平财预〔2017〕364号）、关于下达2017年第一批循环农业试验（示范）区建设资金的通知》（平财预〔2017〕261号）</t>
    <phoneticPr fontId="8" type="noConversion"/>
  </si>
  <si>
    <t>市235  省9</t>
    <phoneticPr fontId="8" type="noConversion"/>
  </si>
  <si>
    <t>中小河流治理</t>
    <phoneticPr fontId="8" type="noConversion"/>
  </si>
  <si>
    <t>本次治理河段位于澎河下游，地处鲁山县的马楼乡和张良镇境内，起点位于贺塘村，测量桩号0+000，紧邻澎河灌区渡槽，距离南水北调中线工程总干渠退水闸出口约250m，距离澎河水库溢洪道尾水渠出口约400m处，终点位于黄庄村，测量桩号7+100，治理段总长7.1km。</t>
    <phoneticPr fontId="8" type="noConversion"/>
  </si>
  <si>
    <t>《关于下达2017年中央第二批水利发展资金及省级资金的通知》（平财预〔2017〕421号）</t>
    <phoneticPr fontId="8" type="noConversion"/>
  </si>
  <si>
    <t>中967 省363 县水利局筹资351.31</t>
    <phoneticPr fontId="8" type="noConversion"/>
  </si>
  <si>
    <t>张店乡</t>
  </si>
  <si>
    <t>马楼乡苏庄村，4条生猪养殖千头线</t>
    <phoneticPr fontId="8" type="noConversion"/>
  </si>
  <si>
    <r>
      <t>张窑村、</t>
    </r>
    <r>
      <rPr>
        <sz val="10"/>
        <rFont val="仿宋GB2312"/>
        <family val="3"/>
        <charset val="134"/>
      </rPr>
      <t>崔沟村</t>
    </r>
    <r>
      <rPr>
        <sz val="10"/>
        <color theme="1"/>
        <rFont val="仿宋GB2312"/>
        <family val="3"/>
        <charset val="134"/>
      </rPr>
      <t>各建设1条</t>
    </r>
    <phoneticPr fontId="8" type="noConversion"/>
  </si>
  <si>
    <t>生猪养殖千头线：让河乡赵楼村2条，头道庙村1条；张店乡界板沟村建设1条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</si>
</sst>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10"/>
      <color theme="1"/>
      <name val="仿宋GB2312"/>
      <family val="3"/>
      <charset val="134"/>
    </font>
    <font>
      <sz val="10"/>
      <name val="仿宋GB2312"/>
      <family val="3"/>
      <charset val="134"/>
    </font>
    <font>
      <sz val="11"/>
      <color theme="1"/>
      <name val="仿宋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workbookViewId="0">
      <selection activeCell="C12" sqref="C12"/>
    </sheetView>
  </sheetViews>
  <sheetFormatPr defaultColWidth="9" defaultRowHeight="13.5"/>
  <cols>
    <col min="1" max="1" width="8.125" style="1" customWidth="1"/>
    <col min="2" max="2" width="11.125" style="2" customWidth="1"/>
    <col min="3" max="3" width="72" style="2" customWidth="1"/>
    <col min="4" max="4" width="10.5" style="2" customWidth="1"/>
    <col min="5" max="5" width="7.5" style="2" customWidth="1"/>
    <col min="6" max="6" width="6.875" style="2" customWidth="1"/>
    <col min="7" max="7" width="21.875" style="2" customWidth="1"/>
    <col min="8" max="8" width="6.7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0</v>
      </c>
      <c r="B1" s="4"/>
      <c r="C1" s="5"/>
    </row>
    <row r="2" spans="1:8" ht="30" customHeight="1">
      <c r="A2" s="21" t="s">
        <v>21</v>
      </c>
      <c r="B2" s="22"/>
      <c r="C2" s="22"/>
      <c r="D2" s="22"/>
      <c r="E2" s="22"/>
      <c r="F2" s="22"/>
      <c r="G2" s="22"/>
      <c r="H2" s="22"/>
    </row>
    <row r="3" spans="1:8" ht="24.95" customHeight="1">
      <c r="A3" s="23" t="s">
        <v>1</v>
      </c>
      <c r="B3" s="24"/>
      <c r="C3" s="24"/>
      <c r="D3" s="24"/>
      <c r="E3" s="24"/>
      <c r="F3" s="24"/>
      <c r="G3" s="24"/>
      <c r="H3" s="24"/>
    </row>
    <row r="4" spans="1:8" ht="24.95" customHeigh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7.100000000000001" customHeight="1">
      <c r="A5" s="6"/>
      <c r="B5" s="7" t="s">
        <v>10</v>
      </c>
      <c r="C5" s="7"/>
      <c r="D5" s="12">
        <f>D6+D10</f>
        <v>2442.31</v>
      </c>
      <c r="E5" s="7"/>
      <c r="F5" s="7"/>
      <c r="G5" s="7"/>
      <c r="H5" s="7"/>
    </row>
    <row r="6" spans="1:8" ht="24.95" customHeight="1">
      <c r="A6" s="8"/>
      <c r="B6" s="10" t="s">
        <v>11</v>
      </c>
      <c r="C6" s="9"/>
      <c r="D6" s="19">
        <f>D7+D8+D9</f>
        <v>1942.31</v>
      </c>
      <c r="E6" s="9"/>
      <c r="F6" s="9"/>
      <c r="G6" s="9"/>
      <c r="H6" s="9"/>
    </row>
    <row r="7" spans="1:8" ht="82.5" customHeight="1">
      <c r="A7" s="14" t="s">
        <v>20</v>
      </c>
      <c r="B7" s="14" t="s">
        <v>25</v>
      </c>
      <c r="C7" s="15" t="s">
        <v>26</v>
      </c>
      <c r="D7" s="16">
        <v>101</v>
      </c>
      <c r="E7" s="14" t="s">
        <v>12</v>
      </c>
      <c r="F7" s="14" t="s">
        <v>13</v>
      </c>
      <c r="G7" s="17" t="s">
        <v>27</v>
      </c>
      <c r="H7" s="14" t="s">
        <v>28</v>
      </c>
    </row>
    <row r="8" spans="1:8" ht="82.5" customHeight="1">
      <c r="A8" s="13" t="s">
        <v>18</v>
      </c>
      <c r="B8" s="14" t="s">
        <v>29</v>
      </c>
      <c r="C8" s="15" t="s">
        <v>30</v>
      </c>
      <c r="D8" s="16">
        <v>160</v>
      </c>
      <c r="E8" s="14" t="s">
        <v>12</v>
      </c>
      <c r="F8" s="14" t="s">
        <v>13</v>
      </c>
      <c r="G8" s="17" t="s">
        <v>31</v>
      </c>
      <c r="H8" s="14" t="s">
        <v>32</v>
      </c>
    </row>
    <row r="9" spans="1:8" ht="82.5" customHeight="1">
      <c r="A9" s="13" t="s">
        <v>18</v>
      </c>
      <c r="B9" s="14" t="s">
        <v>35</v>
      </c>
      <c r="C9" s="15" t="s">
        <v>36</v>
      </c>
      <c r="D9" s="16">
        <v>1681.31</v>
      </c>
      <c r="E9" s="14" t="s">
        <v>12</v>
      </c>
      <c r="F9" s="14" t="s">
        <v>13</v>
      </c>
      <c r="G9" s="17" t="s">
        <v>37</v>
      </c>
      <c r="H9" s="14" t="s">
        <v>38</v>
      </c>
    </row>
    <row r="10" spans="1:8" ht="30" customHeight="1">
      <c r="A10" s="13"/>
      <c r="B10" s="14" t="s">
        <v>14</v>
      </c>
      <c r="C10" s="14"/>
      <c r="D10" s="14">
        <f>D11+D12+D13</f>
        <v>500</v>
      </c>
      <c r="E10" s="14"/>
      <c r="F10" s="14"/>
      <c r="G10" s="14"/>
      <c r="H10" s="14"/>
    </row>
    <row r="11" spans="1:8" ht="66" customHeight="1">
      <c r="A11" s="13" t="s">
        <v>19</v>
      </c>
      <c r="B11" s="14" t="s">
        <v>22</v>
      </c>
      <c r="C11" s="8" t="s">
        <v>42</v>
      </c>
      <c r="D11" s="14">
        <v>200</v>
      </c>
      <c r="E11" s="14" t="s">
        <v>12</v>
      </c>
      <c r="F11" s="14" t="s">
        <v>13</v>
      </c>
      <c r="G11" s="14" t="s">
        <v>23</v>
      </c>
      <c r="H11" s="14" t="s">
        <v>24</v>
      </c>
    </row>
    <row r="12" spans="1:8" ht="59.25" customHeight="1">
      <c r="A12" s="13" t="s">
        <v>39</v>
      </c>
      <c r="B12" s="14" t="s">
        <v>22</v>
      </c>
      <c r="C12" s="14" t="s">
        <v>41</v>
      </c>
      <c r="D12" s="14">
        <v>100</v>
      </c>
      <c r="E12" s="14" t="s">
        <v>12</v>
      </c>
      <c r="F12" s="14" t="s">
        <v>13</v>
      </c>
      <c r="G12" s="14" t="s">
        <v>23</v>
      </c>
      <c r="H12" s="14" t="s">
        <v>24</v>
      </c>
    </row>
    <row r="13" spans="1:8" ht="144" customHeight="1">
      <c r="A13" s="13" t="s">
        <v>19</v>
      </c>
      <c r="B13" s="14" t="s">
        <v>22</v>
      </c>
      <c r="C13" s="14" t="s">
        <v>40</v>
      </c>
      <c r="D13" s="14">
        <v>200</v>
      </c>
      <c r="E13" s="14" t="s">
        <v>12</v>
      </c>
      <c r="F13" s="14" t="s">
        <v>13</v>
      </c>
      <c r="G13" s="14" t="s">
        <v>33</v>
      </c>
      <c r="H13" s="14" t="s">
        <v>34</v>
      </c>
    </row>
    <row r="14" spans="1:8" ht="42.75" customHeight="1">
      <c r="A14" s="13"/>
      <c r="B14" s="14" t="s">
        <v>15</v>
      </c>
      <c r="C14" s="18"/>
      <c r="D14" s="20"/>
      <c r="E14" s="14"/>
      <c r="F14" s="14"/>
      <c r="G14" s="14"/>
      <c r="H14" s="14"/>
    </row>
    <row r="15" spans="1:8" ht="33" customHeight="1">
      <c r="A15" s="13"/>
      <c r="B15" s="14" t="s">
        <v>16</v>
      </c>
      <c r="C15" s="18"/>
      <c r="D15" s="14"/>
      <c r="E15" s="14"/>
      <c r="F15" s="14"/>
      <c r="G15" s="14"/>
      <c r="H15" s="14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25" t="s">
        <v>17</v>
      </c>
      <c r="B17" s="25"/>
      <c r="C17" s="25"/>
      <c r="D17" s="25"/>
      <c r="E17" s="25"/>
      <c r="F17" s="25"/>
      <c r="G17" s="25"/>
      <c r="H17" s="25"/>
    </row>
    <row r="18" spans="1:8">
      <c r="C18" s="1"/>
    </row>
  </sheetData>
  <mergeCells count="3">
    <mergeCell ref="A2:H2"/>
    <mergeCell ref="A3:H3"/>
    <mergeCell ref="A17:H17"/>
  </mergeCells>
  <phoneticPr fontId="8" type="noConversion"/>
  <pageMargins left="0.70763888888888904" right="0.70763888888888904" top="0.74791666666666701" bottom="0.74791666666666701" header="0.31388888888888899" footer="0.31388888888888899"/>
  <pageSetup paperSize="9" scale="92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2017-10-20T00:46:38Z</cp:lastPrinted>
  <dcterms:created xsi:type="dcterms:W3CDTF">2017-02-25T12:25:00Z</dcterms:created>
  <dcterms:modified xsi:type="dcterms:W3CDTF">2017-10-20T00:46:48Z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