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结余资金统计表" sheetId="5" r:id="rId1"/>
    <sheet name="Sheet1" sheetId="6" state="hidden" r:id="rId2"/>
  </sheets>
  <definedNames>
    <definedName name="_xlnm._FilterDatabase" localSheetId="0" hidden="1">结余资金统计表!$A$4:$J$22</definedName>
    <definedName name="_xlnm.Print_Titles" localSheetId="0">结余资金统计表!$2:$4</definedName>
    <definedName name="_xlnm.Print_Area" localSheetId="0">结余资金统计表!$A$1:$J$20</definedName>
    <definedName name="_xlnm.Print_Titles" localSheetId="1">Sheet1!#REF!</definedName>
  </definedNames>
  <calcPr calcId="144525" concurrentCalc="0"/>
</workbook>
</file>

<file path=xl/sharedStrings.xml><?xml version="1.0" encoding="utf-8"?>
<sst xmlns="http://schemas.openxmlformats.org/spreadsheetml/2006/main" count="106" uniqueCount="44">
  <si>
    <t>附件</t>
  </si>
  <si>
    <t>鲁山县收回部分扶贫项目资金及项目结余资金情况统计表</t>
  </si>
  <si>
    <t>单位：万元</t>
  </si>
  <si>
    <t>序号</t>
  </si>
  <si>
    <t>实施单位</t>
  </si>
  <si>
    <t>项目名称</t>
  </si>
  <si>
    <t>现投资规模</t>
  </si>
  <si>
    <t>资金文号</t>
  </si>
  <si>
    <t>资金来源</t>
  </si>
  <si>
    <t>主管部门</t>
  </si>
  <si>
    <t>批次</t>
  </si>
  <si>
    <t>收回</t>
  </si>
  <si>
    <t>备注</t>
  </si>
  <si>
    <t>县农村公路管理所</t>
  </si>
  <si>
    <t>张官营镇白杜孙-惠堂道路项目</t>
  </si>
  <si>
    <t>平财预〔2020〕373号80.4797万元
平财预〔2020〕405号20万元
平财预〔2020〕433号50万元
平财预〔2019〕859号4.189万元
平财预〔2020〕306号 2.1188万元
平财预〔2019〕859号6.4258万元
平财预〔2019〕806号5.695万元
平财预〔2020〕333号12.5034万元
平财预〔2020〕62号39.782347万元
鲁财预字〔2020〕201号132.005953万元</t>
  </si>
  <si>
    <t>省级统筹80.4797万元
市级统筹20万元
市级统筹50万元
省级统筹4.189万元
省级统筹2.1188万元
中央统筹6.4258万元
中央统筹5.695万元
市级统筹12.5034万元
中央统筹39.782347万元
县级专项132.005953万元</t>
  </si>
  <si>
    <t>县交通局</t>
  </si>
  <si>
    <t>二十二批</t>
  </si>
  <si>
    <t>平财预〔2020〕373号0.4808万元
平财预〔2020〕62号1.157181万元</t>
  </si>
  <si>
    <t>马楼乡里王庄村（惠东线-大泥湖）道路项目</t>
  </si>
  <si>
    <t>平财预〔2020〕373号</t>
  </si>
  <si>
    <t>省级统筹</t>
  </si>
  <si>
    <t>马楼乡里王庄村（大泥湖-小泥湖）道路项目</t>
  </si>
  <si>
    <t>平财预〔2020〕433号170万元
平财预〔2019〕806号2万元</t>
  </si>
  <si>
    <t>中央统筹</t>
  </si>
  <si>
    <t>平财预〔2020〕433号5.254858万元
平财预〔2019〕806号2万元</t>
  </si>
  <si>
    <t>马楼乡里王庄村（大西沟-惠东线）道路项目</t>
  </si>
  <si>
    <t>平财预〔2020〕405号</t>
  </si>
  <si>
    <t>市级统筹</t>
  </si>
  <si>
    <t>马楼乡董庄村村道项目</t>
  </si>
  <si>
    <t>马楼乡园盘村道路项目</t>
  </si>
  <si>
    <t>平财预〔2020〕62号</t>
  </si>
  <si>
    <t>马楼乡惠东线--碾盘庄道路项目</t>
  </si>
  <si>
    <t>辛集乡程西--郝程桥道路项目</t>
  </si>
  <si>
    <t>平财预〔2020〕433号</t>
  </si>
  <si>
    <t>张店乡界板沟--崔沟道路项目</t>
  </si>
  <si>
    <t>下汤镇乱石盘村道路项目</t>
  </si>
  <si>
    <t>四棵树乡张沟--柴沟道路项目</t>
  </si>
  <si>
    <t>四棵树乡街西村村道项目</t>
  </si>
  <si>
    <t>尧山镇西竹园村村道项目</t>
  </si>
  <si>
    <t>尧山镇腰庄村村道项目</t>
  </si>
  <si>
    <t>梁洼镇南街-南街出点道路项目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</si>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</sst>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黑体"/>
      <charset val="134"/>
    </font>
    <font>
      <sz val="24"/>
      <name val="方正小标宋简体"/>
      <charset val="134"/>
    </font>
    <font>
      <sz val="14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59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常规 7 2" xfId="41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  <cellStyle name="常规_Sheet1" xfId="58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view="pageBreakPreview" zoomScale="80" zoomScaleNormal="80" zoomScaleSheetLayoutView="80" workbookViewId="0">
      <pane ySplit="4" topLeftCell="A17" activePane="bottomLeft" state="frozen"/>
      <selection/>
      <selection pane="bottomLeft" activeCell="C32" sqref="C32"/>
    </sheetView>
  </sheetViews>
  <sheetFormatPr defaultColWidth="9" defaultRowHeight="18.75"/>
  <cols>
    <col min="1" max="1" width="8.25" style="1" customWidth="1"/>
    <col min="2" max="2" width="17.4916666666667" style="1" customWidth="1"/>
    <col min="3" max="3" width="34.2166666666667" style="1" customWidth="1"/>
    <col min="4" max="4" width="14" style="1" customWidth="1"/>
    <col min="5" max="5" width="40.725" style="1" customWidth="1"/>
    <col min="6" max="6" width="25.3166666666667" style="1" customWidth="1"/>
    <col min="7" max="7" width="15.7833333333333" style="1" customWidth="1"/>
    <col min="8" max="8" width="11.875" style="2" customWidth="1"/>
    <col min="9" max="9" width="13.1166666666667" style="1" customWidth="1"/>
    <col min="10" max="10" width="18.75" style="1" customWidth="1"/>
    <col min="11" max="11" width="25.9333333333333" style="1" customWidth="1"/>
    <col min="12" max="12" width="24.525" style="1" customWidth="1"/>
    <col min="13" max="13" width="20.3083333333333" style="1" customWidth="1"/>
    <col min="14" max="14" width="13.125" style="1"/>
    <col min="15" max="16384" width="9" style="1"/>
  </cols>
  <sheetData>
    <row r="1" ht="20" customHeight="1" spans="1:1">
      <c r="A1" s="3" t="s">
        <v>0</v>
      </c>
    </row>
    <row r="2" ht="50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0" customHeight="1" spans="2:10">
      <c r="B3" s="5"/>
      <c r="C3" s="5"/>
      <c r="D3" s="5"/>
      <c r="E3" s="5"/>
      <c r="F3" s="5"/>
      <c r="G3" s="5"/>
      <c r="H3" s="5"/>
      <c r="I3" s="5" t="s">
        <v>2</v>
      </c>
      <c r="J3" s="5"/>
    </row>
    <row r="4" ht="40" customHeight="1" spans="1:10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6" t="s">
        <v>11</v>
      </c>
      <c r="J4" s="6" t="s">
        <v>12</v>
      </c>
    </row>
    <row r="5" ht="156" customHeight="1" spans="1:10">
      <c r="A5" s="8">
        <v>1</v>
      </c>
      <c r="B5" s="8" t="s">
        <v>13</v>
      </c>
      <c r="C5" s="8" t="s">
        <v>14</v>
      </c>
      <c r="D5" s="8">
        <v>353.2</v>
      </c>
      <c r="E5" s="8" t="s">
        <v>15</v>
      </c>
      <c r="F5" s="8" t="s">
        <v>16</v>
      </c>
      <c r="G5" s="8" t="s">
        <v>17</v>
      </c>
      <c r="H5" s="8" t="s">
        <v>18</v>
      </c>
      <c r="I5" s="8">
        <v>1.63798100000001</v>
      </c>
      <c r="J5" s="8" t="s">
        <v>19</v>
      </c>
    </row>
    <row r="6" ht="71" customHeight="1" spans="1:10">
      <c r="A6" s="9">
        <v>2</v>
      </c>
      <c r="B6" s="9" t="s">
        <v>13</v>
      </c>
      <c r="C6" s="9" t="s">
        <v>20</v>
      </c>
      <c r="D6" s="9">
        <v>99.6</v>
      </c>
      <c r="E6" s="9" t="s">
        <v>21</v>
      </c>
      <c r="F6" s="9" t="s">
        <v>22</v>
      </c>
      <c r="G6" s="9" t="s">
        <v>17</v>
      </c>
      <c r="H6" s="9" t="s">
        <v>18</v>
      </c>
      <c r="I6" s="9">
        <v>8.124299</v>
      </c>
      <c r="J6" s="9"/>
    </row>
    <row r="7" ht="71" customHeight="1" spans="1:10">
      <c r="A7" s="9">
        <v>3</v>
      </c>
      <c r="B7" s="9" t="s">
        <v>13</v>
      </c>
      <c r="C7" s="9" t="s">
        <v>23</v>
      </c>
      <c r="D7" s="9">
        <v>172</v>
      </c>
      <c r="E7" s="9" t="s">
        <v>24</v>
      </c>
      <c r="F7" s="9" t="s">
        <v>25</v>
      </c>
      <c r="G7" s="9" t="s">
        <v>17</v>
      </c>
      <c r="H7" s="9" t="s">
        <v>18</v>
      </c>
      <c r="I7" s="9">
        <v>7.25485800000001</v>
      </c>
      <c r="J7" s="9" t="s">
        <v>26</v>
      </c>
    </row>
    <row r="8" ht="71" customHeight="1" spans="1:10">
      <c r="A8" s="9">
        <v>4</v>
      </c>
      <c r="B8" s="9" t="s">
        <v>13</v>
      </c>
      <c r="C8" s="9" t="s">
        <v>27</v>
      </c>
      <c r="D8" s="9">
        <v>50.6</v>
      </c>
      <c r="E8" s="9" t="s">
        <v>28</v>
      </c>
      <c r="F8" s="9" t="s">
        <v>29</v>
      </c>
      <c r="G8" s="9" t="s">
        <v>17</v>
      </c>
      <c r="H8" s="9" t="s">
        <v>18</v>
      </c>
      <c r="I8" s="9">
        <v>5.514958</v>
      </c>
      <c r="J8" s="9"/>
    </row>
    <row r="9" ht="71" customHeight="1" spans="1:10">
      <c r="A9" s="9">
        <v>5</v>
      </c>
      <c r="B9" s="9" t="s">
        <v>13</v>
      </c>
      <c r="C9" s="9" t="s">
        <v>30</v>
      </c>
      <c r="D9" s="9">
        <v>146.3</v>
      </c>
      <c r="E9" s="9" t="s">
        <v>21</v>
      </c>
      <c r="F9" s="9" t="s">
        <v>22</v>
      </c>
      <c r="G9" s="9" t="s">
        <v>17</v>
      </c>
      <c r="H9" s="9" t="s">
        <v>18</v>
      </c>
      <c r="I9" s="9">
        <v>12.453197</v>
      </c>
      <c r="J9" s="9"/>
    </row>
    <row r="10" ht="71" customHeight="1" spans="1:10">
      <c r="A10" s="9">
        <v>6</v>
      </c>
      <c r="B10" s="9" t="s">
        <v>13</v>
      </c>
      <c r="C10" s="9" t="s">
        <v>31</v>
      </c>
      <c r="D10" s="9">
        <v>57.3</v>
      </c>
      <c r="E10" s="9" t="s">
        <v>32</v>
      </c>
      <c r="F10" s="9" t="s">
        <v>25</v>
      </c>
      <c r="G10" s="9" t="s">
        <v>17</v>
      </c>
      <c r="H10" s="9" t="s">
        <v>18</v>
      </c>
      <c r="I10" s="9">
        <v>3.890941</v>
      </c>
      <c r="J10" s="9"/>
    </row>
    <row r="11" s="1" customFormat="1" ht="71" customHeight="1" spans="1:10">
      <c r="A11" s="9">
        <v>7</v>
      </c>
      <c r="B11" s="9" t="s">
        <v>13</v>
      </c>
      <c r="C11" s="9" t="s">
        <v>33</v>
      </c>
      <c r="D11" s="9">
        <v>99.3</v>
      </c>
      <c r="E11" s="9" t="s">
        <v>28</v>
      </c>
      <c r="F11" s="9" t="s">
        <v>22</v>
      </c>
      <c r="G11" s="9" t="s">
        <v>17</v>
      </c>
      <c r="H11" s="9" t="s">
        <v>18</v>
      </c>
      <c r="I11" s="9">
        <v>45.913473</v>
      </c>
      <c r="J11" s="9"/>
    </row>
    <row r="12" ht="71" customHeight="1" spans="1:10">
      <c r="A12" s="9">
        <v>8</v>
      </c>
      <c r="B12" s="9" t="s">
        <v>13</v>
      </c>
      <c r="C12" s="9" t="s">
        <v>34</v>
      </c>
      <c r="D12" s="9">
        <v>36.2</v>
      </c>
      <c r="E12" s="9" t="s">
        <v>35</v>
      </c>
      <c r="F12" s="9" t="s">
        <v>25</v>
      </c>
      <c r="G12" s="9" t="s">
        <v>17</v>
      </c>
      <c r="H12" s="9" t="s">
        <v>18</v>
      </c>
      <c r="I12" s="9">
        <v>3.949147</v>
      </c>
      <c r="J12" s="9"/>
    </row>
    <row r="13" ht="71" customHeight="1" spans="1:10">
      <c r="A13" s="9">
        <v>9</v>
      </c>
      <c r="B13" s="9" t="s">
        <v>13</v>
      </c>
      <c r="C13" s="9" t="s">
        <v>36</v>
      </c>
      <c r="D13" s="9">
        <v>49.9</v>
      </c>
      <c r="E13" s="9" t="s">
        <v>35</v>
      </c>
      <c r="F13" s="9" t="s">
        <v>25</v>
      </c>
      <c r="G13" s="9" t="s">
        <v>17</v>
      </c>
      <c r="H13" s="9" t="s">
        <v>18</v>
      </c>
      <c r="I13" s="9">
        <v>5.577653</v>
      </c>
      <c r="J13" s="9"/>
    </row>
    <row r="14" ht="71" customHeight="1" spans="1:10">
      <c r="A14" s="9">
        <v>10</v>
      </c>
      <c r="B14" s="9" t="s">
        <v>13</v>
      </c>
      <c r="C14" s="9" t="s">
        <v>37</v>
      </c>
      <c r="D14" s="9">
        <v>30</v>
      </c>
      <c r="E14" s="9" t="s">
        <v>35</v>
      </c>
      <c r="F14" s="9" t="s">
        <v>25</v>
      </c>
      <c r="G14" s="9" t="s">
        <v>17</v>
      </c>
      <c r="H14" s="9" t="s">
        <v>18</v>
      </c>
      <c r="I14" s="9">
        <v>2.220697</v>
      </c>
      <c r="J14" s="9"/>
    </row>
    <row r="15" s="1" customFormat="1" ht="71" customHeight="1" spans="1:10">
      <c r="A15" s="9">
        <v>11</v>
      </c>
      <c r="B15" s="9" t="s">
        <v>13</v>
      </c>
      <c r="C15" s="9" t="s">
        <v>38</v>
      </c>
      <c r="D15" s="9">
        <v>242.9</v>
      </c>
      <c r="E15" s="9" t="s">
        <v>28</v>
      </c>
      <c r="F15" s="9" t="s">
        <v>22</v>
      </c>
      <c r="G15" s="9" t="s">
        <v>17</v>
      </c>
      <c r="H15" s="9" t="s">
        <v>18</v>
      </c>
      <c r="I15" s="9">
        <v>31.982826</v>
      </c>
      <c r="J15" s="9"/>
    </row>
    <row r="16" s="1" customFormat="1" ht="71" customHeight="1" spans="1:10">
      <c r="A16" s="9">
        <v>12</v>
      </c>
      <c r="B16" s="9" t="s">
        <v>13</v>
      </c>
      <c r="C16" s="9" t="s">
        <v>39</v>
      </c>
      <c r="D16" s="9">
        <v>107</v>
      </c>
      <c r="E16" s="9" t="s">
        <v>28</v>
      </c>
      <c r="F16" s="9" t="s">
        <v>22</v>
      </c>
      <c r="G16" s="9" t="s">
        <v>17</v>
      </c>
      <c r="H16" s="9" t="s">
        <v>18</v>
      </c>
      <c r="I16" s="9">
        <v>28.998037</v>
      </c>
      <c r="J16" s="9"/>
    </row>
    <row r="17" ht="71" customHeight="1" spans="1:10">
      <c r="A17" s="9">
        <v>13</v>
      </c>
      <c r="B17" s="9" t="s">
        <v>13</v>
      </c>
      <c r="C17" s="9" t="s">
        <v>40</v>
      </c>
      <c r="D17" s="9">
        <v>24.9</v>
      </c>
      <c r="E17" s="9" t="s">
        <v>35</v>
      </c>
      <c r="F17" s="9" t="s">
        <v>25</v>
      </c>
      <c r="G17" s="9" t="s">
        <v>17</v>
      </c>
      <c r="H17" s="9" t="s">
        <v>18</v>
      </c>
      <c r="I17" s="9">
        <v>4.273415</v>
      </c>
      <c r="J17" s="9"/>
    </row>
    <row r="18" ht="71" customHeight="1" spans="1:10">
      <c r="A18" s="9">
        <v>14</v>
      </c>
      <c r="B18" s="9" t="s">
        <v>13</v>
      </c>
      <c r="C18" s="9" t="s">
        <v>41</v>
      </c>
      <c r="D18" s="9">
        <v>36</v>
      </c>
      <c r="E18" s="9" t="s">
        <v>35</v>
      </c>
      <c r="F18" s="9" t="s">
        <v>25</v>
      </c>
      <c r="G18" s="9" t="s">
        <v>17</v>
      </c>
      <c r="H18" s="9" t="s">
        <v>18</v>
      </c>
      <c r="I18" s="9">
        <v>9.939037</v>
      </c>
      <c r="J18" s="9"/>
    </row>
    <row r="19" s="1" customFormat="1" ht="71" customHeight="1" spans="1:10">
      <c r="A19" s="9">
        <v>15</v>
      </c>
      <c r="B19" s="9" t="s">
        <v>13</v>
      </c>
      <c r="C19" s="9" t="s">
        <v>42</v>
      </c>
      <c r="D19" s="9">
        <v>44.8</v>
      </c>
      <c r="E19" s="9" t="s">
        <v>28</v>
      </c>
      <c r="F19" s="9" t="s">
        <v>22</v>
      </c>
      <c r="G19" s="9" t="s">
        <v>17</v>
      </c>
      <c r="H19" s="9" t="s">
        <v>18</v>
      </c>
      <c r="I19" s="9">
        <v>6.262336</v>
      </c>
      <c r="J19" s="9"/>
    </row>
    <row r="20" s="1" customFormat="1" ht="53" customHeight="1" spans="1:10">
      <c r="A20" s="9" t="s">
        <v>43</v>
      </c>
      <c r="B20" s="9"/>
      <c r="C20" s="9"/>
      <c r="D20" s="9"/>
      <c r="E20" s="9"/>
      <c r="F20" s="9"/>
      <c r="G20" s="9"/>
      <c r="H20" s="9"/>
      <c r="I20" s="9">
        <f>SUM(I5:I19)</f>
        <v>177.992855</v>
      </c>
      <c r="J20" s="9"/>
    </row>
    <row r="21" spans="9:9">
      <c r="I21" s="10"/>
    </row>
    <row r="22" spans="9:9">
      <c r="I22" s="10"/>
    </row>
    <row r="23" spans="9:9">
      <c r="I23" s="10"/>
    </row>
  </sheetData>
  <autoFilter ref="A4:J22">
    <sortState ref="A4:J22">
      <sortCondition ref="B4"/>
    </sortState>
    <extLst/>
  </autoFilter>
  <mergeCells count="1">
    <mergeCell ref="A2:J2"/>
  </mergeCells>
  <pageMargins left="0.747916666666667" right="0.747916666666667" top="0.511805555555556" bottom="0.66875" header="0.511805555555556" footer="0.275"/>
  <pageSetup paperSize="9" scale="66" orientation="landscape" horizontalDpi="600"/>
  <headerFooter>
    <oddFooter>&amp;C第 &amp;P 页，共 &amp;N 页</oddFooter>
  </headerFooter>
  <colBreaks count="1" manualBreakCount="1">
    <brk id="10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view="pageBreakPreview" zoomScaleNormal="100" zoomScaleSheetLayoutView="100" workbookViewId="0">
      <pane ySplit="1" topLeftCell="A4" activePane="bottomLeft" state="frozen"/>
      <selection/>
      <selection pane="bottomLeft" activeCell="A1" sqref="$A1:$XFD1048576"/>
    </sheetView>
  </sheetViews>
  <sheetFormatPr defaultColWidth="9" defaultRowHeight="13.5"/>
  <sheetData/>
  <pageMargins left="0.751388888888889" right="0.751388888888889" top="1" bottom="1" header="0.5" footer="0.5"/>
  <pageSetup paperSize="9" scale="7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结余资金统计表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「奇迹」</cp:lastModifiedBy>
  <dcterms:created xsi:type="dcterms:W3CDTF">2018-02-27T11:14:00Z</dcterms:created>
  <cp:lastPrinted>2019-04-22T10:03:00Z</cp:lastPrinted>
  <dcterms:modified xsi:type="dcterms:W3CDTF">2020-11-04T01:26:00Z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 linkTarget="0">
    <vt:lpwstr>11</vt:lpwstr>
  </property>
  <property fmtid="{D5CDD505-2E9C-101B-9397-08002B2CF9AE}" pid="4" name="KSOReadingLayout">
    <vt:bool>true</vt:bool>
  </property>
</Properties>
</file>