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结余资金统计表" sheetId="5" r:id="rId1"/>
    <sheet name="Sheet1" sheetId="6" state="hidden" r:id="rId2"/>
  </sheets>
  <definedNames>
    <definedName name="_xlnm._FilterDatabase" localSheetId="0" hidden="1">结余资金统计表!$A$4:$M$12</definedName>
    <definedName name="_xlnm.Print_Titles" localSheetId="0">结余资金统计表!$2:$4</definedName>
    <definedName name="_xlnm.Print_Area" localSheetId="0">结余资金统计表!$A$1:$M$10</definedName>
    <definedName name="_xlnm.Print_Titles" localSheetId="1">Sheet1!#REF!</definedName>
  </definedNames>
  <calcPr calcId="144525" concurrentCalc="0"/>
</workbook>
</file>

<file path=xl/sharedStrings.xml><?xml version="1.0" encoding="utf-8"?>
<sst xmlns="http://schemas.openxmlformats.org/spreadsheetml/2006/main" count="57" uniqueCount="29">
  <si>
    <t>附件</t>
  </si>
  <si>
    <t>鲁山县退回2020年部分扶贫项目资金情况统计表</t>
  </si>
  <si>
    <t>单位：万元</t>
  </si>
  <si>
    <t>序号</t>
  </si>
  <si>
    <t>实施单位</t>
  </si>
  <si>
    <t>项目名称</t>
  </si>
  <si>
    <t>现投资规模</t>
  </si>
  <si>
    <t>资金文号</t>
  </si>
  <si>
    <t>资金来源</t>
  </si>
  <si>
    <t>主管部门</t>
  </si>
  <si>
    <t>批次</t>
  </si>
  <si>
    <t>鲁贫开发〔2020〕42号文收回情况</t>
  </si>
  <si>
    <t>需返还情况</t>
  </si>
  <si>
    <t>备注</t>
  </si>
  <si>
    <t>观音寺乡</t>
  </si>
  <si>
    <t>观音寺乡竹园村至兴龙岗村道路硬化项目</t>
  </si>
  <si>
    <t>平财预〔2019〕807号</t>
  </si>
  <si>
    <t>中央专项</t>
  </si>
  <si>
    <t>县交通局</t>
  </si>
  <si>
    <t>三批</t>
  </si>
  <si>
    <t>鲁财预字〔2020〕201号</t>
  </si>
  <si>
    <t>县级专项</t>
  </si>
  <si>
    <t>观音寺乡西陈庄村耿西组组通道路硬化项目</t>
  </si>
  <si>
    <t>观音寺乡太平堡村食用菌大棚项目</t>
  </si>
  <si>
    <t>县扶贫办产业组</t>
  </si>
  <si>
    <t>四批</t>
  </si>
  <si>
    <t>观音寺乡下孤山村食用菌大棚建设项目</t>
  </si>
  <si>
    <t>观音寺乡竹园村香菇棚建设项目（二期）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</si>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</sst>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5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9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_Sheet1" xfId="58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view="pageBreakPreview" zoomScale="80" zoomScaleNormal="80" zoomScaleSheetLayoutView="80" workbookViewId="0">
      <pane ySplit="4" topLeftCell="A5" activePane="bottomLeft" state="frozen"/>
      <selection/>
      <selection pane="bottomLeft" activeCell="N8" sqref="N8"/>
    </sheetView>
  </sheetViews>
  <sheetFormatPr defaultColWidth="9" defaultRowHeight="18.75"/>
  <cols>
    <col min="1" max="1" width="8.25" style="1" customWidth="1"/>
    <col min="2" max="2" width="14.825" style="1" customWidth="1"/>
    <col min="3" max="3" width="28.625" style="1" customWidth="1"/>
    <col min="4" max="4" width="14" style="1" customWidth="1"/>
    <col min="5" max="5" width="18.3083333333333" style="1" customWidth="1"/>
    <col min="6" max="6" width="13.55" style="1" customWidth="1"/>
    <col min="7" max="7" width="17.4166666666667" style="1" customWidth="1"/>
    <col min="8" max="8" width="8.75" style="2" customWidth="1"/>
    <col min="9" max="9" width="16.5583333333333" style="1" customWidth="1"/>
    <col min="10" max="10" width="14.6833333333333" style="1" customWidth="1"/>
    <col min="11" max="12" width="16.5583333333333" style="1" customWidth="1"/>
    <col min="13" max="13" width="13.125" style="1" customWidth="1"/>
    <col min="14" max="14" width="39.6833333333333" style="1" customWidth="1"/>
    <col min="15" max="15" width="44.375" style="1" customWidth="1"/>
    <col min="16" max="16" width="11.75" style="1"/>
    <col min="17" max="17" width="24.525" style="1" customWidth="1"/>
    <col min="18" max="18" width="20.3083333333333" style="1" customWidth="1"/>
    <col min="19" max="19" width="13.125" style="1"/>
    <col min="20" max="16384" width="9" style="1"/>
  </cols>
  <sheetData>
    <row r="1" ht="78" customHeight="1" spans="1:1">
      <c r="A1" s="3" t="s">
        <v>0</v>
      </c>
    </row>
    <row r="2" ht="5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0" customHeight="1" spans="2:13">
      <c r="B3" s="5"/>
      <c r="C3" s="5"/>
      <c r="D3" s="5"/>
      <c r="E3" s="5"/>
      <c r="F3" s="5"/>
      <c r="G3" s="5"/>
      <c r="H3" s="5"/>
      <c r="J3" s="5" t="s">
        <v>2</v>
      </c>
      <c r="K3" s="5"/>
      <c r="L3" s="5"/>
      <c r="M3" s="5"/>
    </row>
    <row r="4" ht="60" customHeight="1" spans="1:13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7</v>
      </c>
      <c r="L4" s="7" t="s">
        <v>8</v>
      </c>
      <c r="M4" s="6" t="s">
        <v>13</v>
      </c>
    </row>
    <row r="5" s="1" customFormat="1" ht="50" customHeight="1" spans="1:13">
      <c r="A5" s="8">
        <v>1</v>
      </c>
      <c r="B5" s="8" t="s">
        <v>14</v>
      </c>
      <c r="C5" s="8" t="s">
        <v>15</v>
      </c>
      <c r="D5" s="8">
        <v>94.37</v>
      </c>
      <c r="E5" s="8" t="s">
        <v>16</v>
      </c>
      <c r="F5" s="8" t="s">
        <v>17</v>
      </c>
      <c r="G5" s="8" t="s">
        <v>18</v>
      </c>
      <c r="H5" s="8" t="s">
        <v>19</v>
      </c>
      <c r="I5" s="8">
        <v>13.3</v>
      </c>
      <c r="J5" s="8">
        <v>2.8393</v>
      </c>
      <c r="K5" s="8" t="s">
        <v>20</v>
      </c>
      <c r="L5" s="8" t="s">
        <v>21</v>
      </c>
      <c r="M5" s="8"/>
    </row>
    <row r="6" s="1" customFormat="1" ht="50" customHeight="1" spans="1:13">
      <c r="A6" s="8">
        <v>2</v>
      </c>
      <c r="B6" s="8" t="s">
        <v>14</v>
      </c>
      <c r="C6" s="8" t="s">
        <v>22</v>
      </c>
      <c r="D6" s="8">
        <v>139.694985</v>
      </c>
      <c r="E6" s="8" t="s">
        <v>16</v>
      </c>
      <c r="F6" s="8" t="s">
        <v>17</v>
      </c>
      <c r="G6" s="8" t="s">
        <v>18</v>
      </c>
      <c r="H6" s="8" t="s">
        <v>19</v>
      </c>
      <c r="I6" s="8">
        <v>1.44501499999998</v>
      </c>
      <c r="J6" s="8">
        <v>1.445</v>
      </c>
      <c r="K6" s="8" t="s">
        <v>20</v>
      </c>
      <c r="L6" s="8" t="s">
        <v>21</v>
      </c>
      <c r="M6" s="8"/>
    </row>
    <row r="7" s="1" customFormat="1" ht="50" customHeight="1" spans="1:13">
      <c r="A7" s="8">
        <v>3</v>
      </c>
      <c r="B7" s="8" t="s">
        <v>14</v>
      </c>
      <c r="C7" s="8" t="s">
        <v>23</v>
      </c>
      <c r="D7" s="8">
        <v>146.56</v>
      </c>
      <c r="E7" s="8" t="s">
        <v>16</v>
      </c>
      <c r="F7" s="8" t="s">
        <v>17</v>
      </c>
      <c r="G7" s="8" t="s">
        <v>24</v>
      </c>
      <c r="H7" s="8" t="s">
        <v>25</v>
      </c>
      <c r="I7" s="8">
        <v>7.71000000000001</v>
      </c>
      <c r="J7" s="8">
        <v>4.3979</v>
      </c>
      <c r="K7" s="8" t="s">
        <v>20</v>
      </c>
      <c r="L7" s="8" t="s">
        <v>21</v>
      </c>
      <c r="M7" s="8"/>
    </row>
    <row r="8" s="1" customFormat="1" ht="50" customHeight="1" spans="1:13">
      <c r="A8" s="8">
        <v>4</v>
      </c>
      <c r="B8" s="8" t="s">
        <v>14</v>
      </c>
      <c r="C8" s="8" t="s">
        <v>26</v>
      </c>
      <c r="D8" s="8">
        <v>147.78</v>
      </c>
      <c r="E8" s="8" t="s">
        <v>16</v>
      </c>
      <c r="F8" s="8" t="s">
        <v>17</v>
      </c>
      <c r="G8" s="8" t="s">
        <v>24</v>
      </c>
      <c r="H8" s="8" t="s">
        <v>25</v>
      </c>
      <c r="I8" s="8">
        <v>21.98</v>
      </c>
      <c r="J8" s="8">
        <v>4.4346</v>
      </c>
      <c r="K8" s="8" t="s">
        <v>20</v>
      </c>
      <c r="L8" s="8" t="s">
        <v>21</v>
      </c>
      <c r="M8" s="8"/>
    </row>
    <row r="9" s="1" customFormat="1" ht="50" customHeight="1" spans="1:13">
      <c r="A9" s="8">
        <v>5</v>
      </c>
      <c r="B9" s="8" t="s">
        <v>14</v>
      </c>
      <c r="C9" s="8" t="s">
        <v>27</v>
      </c>
      <c r="D9" s="8">
        <v>66.47</v>
      </c>
      <c r="E9" s="8" t="s">
        <v>16</v>
      </c>
      <c r="F9" s="8" t="s">
        <v>17</v>
      </c>
      <c r="G9" s="8" t="s">
        <v>24</v>
      </c>
      <c r="H9" s="8" t="s">
        <v>25</v>
      </c>
      <c r="I9" s="8">
        <v>11.18</v>
      </c>
      <c r="J9" s="8">
        <v>1.9951</v>
      </c>
      <c r="K9" s="8" t="s">
        <v>20</v>
      </c>
      <c r="L9" s="8" t="s">
        <v>21</v>
      </c>
      <c r="M9" s="8"/>
    </row>
    <row r="10" s="1" customFormat="1" ht="40" customHeight="1" spans="1:13">
      <c r="A10" s="8" t="s">
        <v>28</v>
      </c>
      <c r="B10" s="8"/>
      <c r="C10" s="8"/>
      <c r="D10" s="8"/>
      <c r="E10" s="8"/>
      <c r="F10" s="8"/>
      <c r="G10" s="8"/>
      <c r="H10" s="8"/>
      <c r="I10" s="8">
        <f>SUM(I5:I9)</f>
        <v>55.615015</v>
      </c>
      <c r="J10" s="8">
        <f>SUM(J5:J9)</f>
        <v>15.1119</v>
      </c>
      <c r="K10" s="8"/>
      <c r="L10" s="8"/>
      <c r="M10" s="8"/>
    </row>
    <row r="11" spans="9:12">
      <c r="I11" s="9"/>
      <c r="J11" s="9"/>
      <c r="K11" s="9"/>
      <c r="L11" s="9"/>
    </row>
    <row r="12" spans="9:12">
      <c r="I12" s="9"/>
      <c r="J12" s="9"/>
      <c r="K12" s="9"/>
      <c r="L12" s="9"/>
    </row>
    <row r="13" spans="9:12">
      <c r="I13" s="9"/>
      <c r="J13" s="9"/>
      <c r="K13" s="9"/>
      <c r="L13" s="9"/>
    </row>
  </sheetData>
  <autoFilter ref="A4:M12">
    <sortState ref="A4:M12">
      <sortCondition ref="B4"/>
    </sortState>
    <extLst/>
  </autoFilter>
  <mergeCells count="1">
    <mergeCell ref="A2:M2"/>
  </mergeCells>
  <pageMargins left="0.747916666666667" right="0.747916666666667" top="0.511805555555556" bottom="0.66875" header="0.511805555555556" footer="0.275"/>
  <pageSetup paperSize="9" scale="66" orientation="landscape" horizontalDpi="600"/>
  <headerFooter>
    <oddFooter>&amp;C第 &amp;P 页，共 &amp;N 页</oddFooter>
  </headerFooter>
  <colBreaks count="1" manualBreakCount="1">
    <brk id="13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view="pageBreakPreview" zoomScaleNormal="100" zoomScaleSheetLayoutView="100" workbookViewId="0">
      <pane ySplit="1" topLeftCell="A4" activePane="bottomLeft" state="frozen"/>
      <selection/>
      <selection pane="bottomLeft" activeCell="A1" sqref="$A1:$XFD1048576"/>
    </sheetView>
  </sheetViews>
  <sheetFormatPr defaultColWidth="9" defaultRowHeight="13.5"/>
  <sheetData/>
  <pageMargins left="0.751388888888889" right="0.751388888888889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结余资金统计表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2019-04-22T10:03:00Z</cp:lastPrinted>
  <dcterms:modified xsi:type="dcterms:W3CDTF">2020-10-21T00:17:28Z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