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<sst xmlns="http://schemas.openxmlformats.org/spreadsheetml/2006/main" count="2294" uniqueCount="1539">
  <si>
    <t>鲁山县十八批精准扶贫小额贷款贴息花名册</t>
  </si>
  <si>
    <t>序号</t>
  </si>
  <si>
    <t>姓名</t>
  </si>
  <si>
    <t>住址</t>
  </si>
  <si>
    <t xml:space="preserve">身份证号 </t>
  </si>
  <si>
    <t>贷款金额(元）</t>
  </si>
  <si>
    <t>贷款用途</t>
  </si>
  <si>
    <t>贷款时间</t>
  </si>
  <si>
    <t>还款时间</t>
  </si>
  <si>
    <t>银行卡号</t>
  </si>
  <si>
    <t>贷款利率%</t>
  </si>
  <si>
    <t>贴息利率%</t>
  </si>
  <si>
    <t>贴息金额（元）</t>
  </si>
  <si>
    <t>贷款银行</t>
  </si>
  <si>
    <t>备注</t>
  </si>
  <si>
    <t>刘真理</t>
  </si>
  <si>
    <t>琴台城关镇顺城路西段93号</t>
  </si>
  <si>
    <t>410423196712300037</t>
  </si>
  <si>
    <t>养猪</t>
  </si>
  <si>
    <t>623059112501910576</t>
  </si>
  <si>
    <t>邮政银行</t>
  </si>
  <si>
    <t>岳保军</t>
  </si>
  <si>
    <t>琴台办事处贾王庄村</t>
  </si>
  <si>
    <t>410423197601157412</t>
  </si>
  <si>
    <t>运输销售核桃大枣</t>
  </si>
  <si>
    <t>12526642500003492</t>
  </si>
  <si>
    <t>信用社</t>
  </si>
  <si>
    <t>张大纳</t>
  </si>
  <si>
    <t>琴台城关镇北关东街99号</t>
  </si>
  <si>
    <t>410423196902230041</t>
  </si>
  <si>
    <t>小磨油菜籽油葵花油加工</t>
  </si>
  <si>
    <t>00000110909941256889</t>
  </si>
  <si>
    <t>乔留欣</t>
  </si>
  <si>
    <t>琴台城关镇交通街114号</t>
  </si>
  <si>
    <t>410423196810020047</t>
  </si>
  <si>
    <t>种植       食用菌</t>
  </si>
  <si>
    <t>12526262300004014</t>
  </si>
  <si>
    <t>合计</t>
  </si>
  <si>
    <t>杨瑞科</t>
  </si>
  <si>
    <t>汇源街道申庄庄村小郭庄组</t>
  </si>
  <si>
    <t>410423197002168013</t>
  </si>
  <si>
    <t>种植葡萄</t>
  </si>
  <si>
    <t>12523402400003059</t>
  </si>
  <si>
    <t>农信社</t>
  </si>
  <si>
    <t>卫国榜</t>
  </si>
  <si>
    <t>汇源街道申庄庄村白果树组</t>
  </si>
  <si>
    <t>410423197001068037</t>
  </si>
  <si>
    <t>种植核桃</t>
  </si>
  <si>
    <t>00000021539241250889</t>
  </si>
  <si>
    <t>李庆平</t>
  </si>
  <si>
    <t>鲁阳七里社区六组7号</t>
  </si>
  <si>
    <t>410423196504277338</t>
  </si>
  <si>
    <t>养羊</t>
  </si>
  <si>
    <t>622991712500460870</t>
  </si>
  <si>
    <t>韩小阳</t>
  </si>
  <si>
    <t>鲁阳七里社区三组</t>
  </si>
  <si>
    <t>410423196502157316</t>
  </si>
  <si>
    <t>养鸡</t>
  </si>
  <si>
    <t>20191114</t>
  </si>
  <si>
    <t>20201026</t>
  </si>
  <si>
    <t>00000021761131258889</t>
  </si>
  <si>
    <t>农行</t>
  </si>
  <si>
    <t>合计：</t>
  </si>
  <si>
    <t>王东阳</t>
  </si>
  <si>
    <t>张官营镇后城村</t>
  </si>
  <si>
    <t>410423197110081038</t>
  </si>
  <si>
    <t>2019.8.8</t>
  </si>
  <si>
    <t>2020.8.8</t>
  </si>
  <si>
    <t>622991112500680058</t>
  </si>
  <si>
    <t>郭玉彬</t>
  </si>
  <si>
    <t>410423195901041017</t>
  </si>
  <si>
    <t>2019.8.9</t>
  </si>
  <si>
    <t>2020.8.9</t>
  </si>
  <si>
    <t>623059112502094859</t>
  </si>
  <si>
    <t>刘长见</t>
  </si>
  <si>
    <t>410423197507241079</t>
  </si>
  <si>
    <t>622991112500592857</t>
  </si>
  <si>
    <t>王松奎</t>
  </si>
  <si>
    <t>41042319660323101X</t>
  </si>
  <si>
    <t>养兔子</t>
  </si>
  <si>
    <t>622991112500378786</t>
  </si>
  <si>
    <t>王松安</t>
  </si>
  <si>
    <t>410423196310061037</t>
  </si>
  <si>
    <t>养牛</t>
  </si>
  <si>
    <t>623059112502360557</t>
  </si>
  <si>
    <t>刘永青</t>
  </si>
  <si>
    <t>410423196901281015</t>
  </si>
  <si>
    <t>623059112501730883</t>
  </si>
  <si>
    <t>温建安</t>
  </si>
  <si>
    <t>410423196401161017</t>
  </si>
  <si>
    <t>623059112502360748</t>
  </si>
  <si>
    <t>张松洋</t>
  </si>
  <si>
    <t>张官营镇南丁庄村</t>
  </si>
  <si>
    <t>410423199008121039</t>
  </si>
  <si>
    <t>2019.7.10</t>
  </si>
  <si>
    <t>2020.7.10</t>
  </si>
  <si>
    <t>12503032100006841</t>
  </si>
  <si>
    <t>朱延辉</t>
  </si>
  <si>
    <t>张官营镇杨庄村</t>
  </si>
  <si>
    <t>410423197606021071</t>
  </si>
  <si>
    <t>2019.8.15</t>
  </si>
  <si>
    <t>2020.8.15</t>
  </si>
  <si>
    <t>623059112500697810</t>
  </si>
  <si>
    <t>杨学军</t>
  </si>
  <si>
    <t>41042319680703101X</t>
  </si>
  <si>
    <t>养鹅</t>
  </si>
  <si>
    <t>2019.8.26</t>
  </si>
  <si>
    <t>2020.8.26</t>
  </si>
  <si>
    <t>00000000314541250889</t>
  </si>
  <si>
    <t>傅克水</t>
  </si>
  <si>
    <t>张官营镇小营村二组</t>
  </si>
  <si>
    <t>410423196212121032</t>
  </si>
  <si>
    <t>2019.10.12</t>
  </si>
  <si>
    <t>2020.101.12</t>
  </si>
  <si>
    <t>12503032400004384</t>
  </si>
  <si>
    <t>毛全峰</t>
  </si>
  <si>
    <t>张官营镇小营村五组</t>
  </si>
  <si>
    <t>410423197308131010</t>
  </si>
  <si>
    <t>种梨树</t>
  </si>
  <si>
    <t>2019.10.21</t>
  </si>
  <si>
    <t>2020.10.19</t>
  </si>
  <si>
    <t>623059112501799391</t>
  </si>
  <si>
    <t>许程前</t>
  </si>
  <si>
    <t>410423199008011059</t>
  </si>
  <si>
    <t>2020.10.12</t>
  </si>
  <si>
    <t>2020.10.9</t>
  </si>
  <si>
    <t>623059112502296959</t>
  </si>
  <si>
    <t>郝艳辉</t>
  </si>
  <si>
    <t>张官营西施寨村一组</t>
  </si>
  <si>
    <t>410423197610291031</t>
  </si>
  <si>
    <t>购买农机</t>
  </si>
  <si>
    <t>2019.10.22</t>
  </si>
  <si>
    <t>2020.10.22</t>
  </si>
  <si>
    <t>623059112502155866</t>
  </si>
  <si>
    <t>田长水</t>
  </si>
  <si>
    <t>张官营镇后城临河村四组</t>
  </si>
  <si>
    <t>410423196602181073</t>
  </si>
  <si>
    <t>2020.10.10</t>
  </si>
  <si>
    <t>623059112302605870</t>
  </si>
  <si>
    <t>张振铎</t>
  </si>
  <si>
    <t>张官营镇南王庄四组</t>
  </si>
  <si>
    <t>410423198202121038</t>
  </si>
  <si>
    <t>623059112501627048</t>
  </si>
  <si>
    <t>张蕊</t>
  </si>
  <si>
    <t>张官营镇南杨庄二组</t>
  </si>
  <si>
    <t>410423196705209606</t>
  </si>
  <si>
    <t>2020.1.15</t>
  </si>
  <si>
    <t>2020.10.30</t>
  </si>
  <si>
    <t>623059112502179494</t>
  </si>
  <si>
    <t>喻国林</t>
  </si>
  <si>
    <t>张官营镇南杨庄五组</t>
  </si>
  <si>
    <t>410423197607191013</t>
  </si>
  <si>
    <t>2020.9.25</t>
  </si>
  <si>
    <t>2020.9.10</t>
  </si>
  <si>
    <t>623059112500068731</t>
  </si>
  <si>
    <t>梁文超</t>
  </si>
  <si>
    <t>张官营镇南杨庄四组</t>
  </si>
  <si>
    <t>41042319790611101x</t>
  </si>
  <si>
    <t>2019.12.5</t>
  </si>
  <si>
    <t>2020.11.2</t>
  </si>
  <si>
    <t>623059112500696556</t>
  </si>
  <si>
    <t>李文定</t>
  </si>
  <si>
    <t>张官营镇安寨村二组</t>
  </si>
  <si>
    <t>410423196304181016</t>
  </si>
  <si>
    <t>种蘑菇</t>
  </si>
  <si>
    <t>2021.1.15</t>
  </si>
  <si>
    <t>00000000246081252889</t>
  </si>
  <si>
    <t>刘印松</t>
  </si>
  <si>
    <t>磙子营乡谭庄村</t>
  </si>
  <si>
    <t>410423199707011517</t>
  </si>
  <si>
    <t>2019.09.16</t>
  </si>
  <si>
    <t>2020.09.16</t>
  </si>
  <si>
    <t>00000000651301258889</t>
  </si>
  <si>
    <t>邮储</t>
  </si>
  <si>
    <t>张晓东</t>
  </si>
  <si>
    <t>磙子营乡山刘庄村</t>
  </si>
  <si>
    <t>410423197802111517</t>
  </si>
  <si>
    <t>养殖</t>
  </si>
  <si>
    <t>2019.09.20</t>
  </si>
  <si>
    <t>2020.09.20</t>
  </si>
  <si>
    <t>623059112400003697</t>
  </si>
  <si>
    <t>杨树鑫</t>
  </si>
  <si>
    <t>410423197912041599</t>
  </si>
  <si>
    <t>623059112501318036</t>
  </si>
  <si>
    <t>支安民</t>
  </si>
  <si>
    <t>磙子营乡杨东村</t>
  </si>
  <si>
    <t>410423196806151538</t>
  </si>
  <si>
    <t>2019.09.12</t>
  </si>
  <si>
    <t>2020.09.12</t>
  </si>
  <si>
    <t>00000000649381254889</t>
  </si>
  <si>
    <t>孔新枝</t>
  </si>
  <si>
    <t>磙子营乡石岭村</t>
  </si>
  <si>
    <t>410423197711241527</t>
  </si>
  <si>
    <t>2019.11.09</t>
  </si>
  <si>
    <t>2020.11.09</t>
  </si>
  <si>
    <t>623059112301243137</t>
  </si>
  <si>
    <t>李孟召</t>
  </si>
  <si>
    <t>磙子营乡孙沟村</t>
  </si>
  <si>
    <t>410423197807171519</t>
  </si>
  <si>
    <t>2019.11.07</t>
  </si>
  <si>
    <t>2020.11.07</t>
  </si>
  <si>
    <t>623059112502715131</t>
  </si>
  <si>
    <t>王延奇</t>
  </si>
  <si>
    <t>磙子营乡关西村</t>
  </si>
  <si>
    <t>410423196604031538</t>
  </si>
  <si>
    <t>2019.11.08</t>
  </si>
  <si>
    <t>2020.11.08</t>
  </si>
  <si>
    <t>00000000734141253889</t>
  </si>
  <si>
    <t>陈文宝</t>
  </si>
  <si>
    <t>磙子营乡杨南村</t>
  </si>
  <si>
    <t>410423198706171610</t>
  </si>
  <si>
    <t>2019.11.05</t>
  </si>
  <si>
    <t>2020.11.05</t>
  </si>
  <si>
    <t>623059112500163409</t>
  </si>
  <si>
    <t>孙双喜</t>
  </si>
  <si>
    <t>磙子营乡柳林村</t>
  </si>
  <si>
    <t>410423196311151536</t>
  </si>
  <si>
    <t>00000021940891250889</t>
  </si>
  <si>
    <t>刘亚涛</t>
  </si>
  <si>
    <t>磙子营乡磙子营村</t>
  </si>
  <si>
    <t>410423197901261537</t>
  </si>
  <si>
    <t>622991112500767889</t>
  </si>
  <si>
    <t>程二孩</t>
  </si>
  <si>
    <t>鲁山县库区乡纸坊村程庄组156号</t>
  </si>
  <si>
    <t>41042319840818451X</t>
  </si>
  <si>
    <t>种瓜</t>
  </si>
  <si>
    <t>20191104</t>
  </si>
  <si>
    <t>20201009</t>
  </si>
  <si>
    <t>623059112502102876</t>
  </si>
  <si>
    <t>谷书岭</t>
  </si>
  <si>
    <t>鲁山县库区乡纸坊村程庄组187号</t>
  </si>
  <si>
    <t>410423198911204557</t>
  </si>
  <si>
    <t>20191217</t>
  </si>
  <si>
    <t>20201217</t>
  </si>
  <si>
    <t>623059112502261607</t>
  </si>
  <si>
    <t>封金辉</t>
  </si>
  <si>
    <t>鲁山县库区乡纸坊村79号</t>
  </si>
  <si>
    <t>410423198301024516</t>
  </si>
  <si>
    <t>养兔</t>
  </si>
  <si>
    <t>20190929</t>
  </si>
  <si>
    <t>20200928</t>
  </si>
  <si>
    <t>623059112502429287</t>
  </si>
  <si>
    <t>任勇峰</t>
  </si>
  <si>
    <t>鲁山县库区乡纸坊村程庄组131号</t>
  </si>
  <si>
    <t>410423199108084511</t>
  </si>
  <si>
    <t>20200328</t>
  </si>
  <si>
    <t>20200923</t>
  </si>
  <si>
    <t>623059112502212899</t>
  </si>
  <si>
    <t>段增伟</t>
  </si>
  <si>
    <t>鲁山县库区乡金沟村姚庄组199号</t>
  </si>
  <si>
    <t>410423198011164537</t>
  </si>
  <si>
    <t>养蜜蜂</t>
  </si>
  <si>
    <t>20191107</t>
  </si>
  <si>
    <t>20201020</t>
  </si>
  <si>
    <t>623059112500162302</t>
  </si>
  <si>
    <t>孙恒祥</t>
  </si>
  <si>
    <t>鲁山县库区乡王村村红沙河组138号</t>
  </si>
  <si>
    <t>410423199108159632</t>
  </si>
  <si>
    <t>20191111</t>
  </si>
  <si>
    <t>20201019</t>
  </si>
  <si>
    <t>623059112502480140</t>
  </si>
  <si>
    <t>张伟</t>
  </si>
  <si>
    <t>鲁山县库区乡张湾村老庄组351号</t>
  </si>
  <si>
    <t>41042319840614491X</t>
  </si>
  <si>
    <t>丝棉加工</t>
  </si>
  <si>
    <t>20191008</t>
  </si>
  <si>
    <t>20200927</t>
  </si>
  <si>
    <t>00000005966931257889</t>
  </si>
  <si>
    <t>张爱</t>
  </si>
  <si>
    <t>鲁山县库区乡搬走岭村走东组36号</t>
  </si>
  <si>
    <t>410423196109114520</t>
  </si>
  <si>
    <t>20201013</t>
  </si>
  <si>
    <t>623059112502500798</t>
  </si>
  <si>
    <t>谷怀政</t>
  </si>
  <si>
    <t>鲁山县库区乡搬走岭村后沟组</t>
  </si>
  <si>
    <t>410423196807284535</t>
  </si>
  <si>
    <t>20190926</t>
  </si>
  <si>
    <t>20200902</t>
  </si>
  <si>
    <t>00000005935671252889</t>
  </si>
  <si>
    <t>曹红涛</t>
  </si>
  <si>
    <t>鲁山县库区乡西沟村16号</t>
  </si>
  <si>
    <t>410423197410214517</t>
  </si>
  <si>
    <t>20191105</t>
  </si>
  <si>
    <t>20201010</t>
  </si>
  <si>
    <t>623059112500895661</t>
  </si>
  <si>
    <t>李胜利</t>
  </si>
  <si>
    <t>鲁山县库区乡权村二组102号</t>
  </si>
  <si>
    <t>410423197209064510</t>
  </si>
  <si>
    <t>00000005923871252889</t>
  </si>
  <si>
    <t>鲁常顺</t>
  </si>
  <si>
    <t>鲁山县库区乡权村村后洼组187号</t>
  </si>
  <si>
    <t>410423197107304536</t>
  </si>
  <si>
    <t>20190927</t>
  </si>
  <si>
    <t>20200918</t>
  </si>
  <si>
    <t>00000005926811258889</t>
  </si>
  <si>
    <t>李鑫鑫</t>
  </si>
  <si>
    <t>鲁山县库区乡白沟村李西组203号</t>
  </si>
  <si>
    <t>41042319980902452X</t>
  </si>
  <si>
    <t>623059112502482237</t>
  </si>
  <si>
    <t>李自立</t>
  </si>
  <si>
    <t>鲁山县库区乡白沟村李西组225号</t>
  </si>
  <si>
    <t>410423197011034535</t>
  </si>
  <si>
    <t>20191018</t>
  </si>
  <si>
    <t>20201018</t>
  </si>
  <si>
    <t>00000085016991259889</t>
  </si>
  <si>
    <t>孙建昌</t>
  </si>
  <si>
    <t>鲁山县库区乡王村村红沙河组113号</t>
  </si>
  <si>
    <t>41042319680201451X</t>
  </si>
  <si>
    <t>20190617</t>
  </si>
  <si>
    <t>20200617</t>
  </si>
  <si>
    <t>623059112501146882</t>
  </si>
  <si>
    <t>刘文涛</t>
  </si>
  <si>
    <t>鲁山县库区乡搬走岭村罗家组335号</t>
  </si>
  <si>
    <t>410423197602264519</t>
  </si>
  <si>
    <t>2019.8.22</t>
  </si>
  <si>
    <t>2020.8.20</t>
  </si>
  <si>
    <t>623059112501403820</t>
  </si>
  <si>
    <t>王艳峰</t>
  </si>
  <si>
    <t>鲁山县库区乡纸坊村王庄组314号</t>
  </si>
  <si>
    <t>410423197411032045</t>
  </si>
  <si>
    <t>2019.11.11</t>
  </si>
  <si>
    <t>2020.8.31</t>
  </si>
  <si>
    <t>6229911125012047</t>
  </si>
  <si>
    <t>程延辉</t>
  </si>
  <si>
    <t>鲁山县库区乡纸坊村程庄组163号</t>
  </si>
  <si>
    <t>410423197407064511</t>
  </si>
  <si>
    <t>种豌豆</t>
  </si>
  <si>
    <t>2019.9.17</t>
  </si>
  <si>
    <t>12513132400003599</t>
  </si>
  <si>
    <t>张国强</t>
  </si>
  <si>
    <t>鲁山县库区乡金沟村金沟组281号</t>
  </si>
  <si>
    <t>410423196804054531</t>
  </si>
  <si>
    <t>2020.5.14</t>
  </si>
  <si>
    <t>2020.6.22</t>
  </si>
  <si>
    <t>00000005907411251889</t>
  </si>
  <si>
    <t>李富彪</t>
  </si>
  <si>
    <t>鲁山县库区乡王村石庙组243号</t>
  </si>
  <si>
    <t>410423197506204516</t>
  </si>
  <si>
    <t>2019.9.25</t>
  </si>
  <si>
    <t>2020.9.14</t>
  </si>
  <si>
    <t>00000005853271250889</t>
  </si>
  <si>
    <t>曹国央</t>
  </si>
  <si>
    <t>鲁山县库区乡西沟村00</t>
  </si>
  <si>
    <t>410423198108054510</t>
  </si>
  <si>
    <t>种香菇</t>
  </si>
  <si>
    <t>2019.9.29</t>
  </si>
  <si>
    <t>2020.9.16</t>
  </si>
  <si>
    <t>623059112501311296</t>
  </si>
  <si>
    <t>冯成才</t>
  </si>
  <si>
    <t>鲁山县库区乡纸坊村115号</t>
  </si>
  <si>
    <t>410423197512024511</t>
  </si>
  <si>
    <t>2020.9.15</t>
  </si>
  <si>
    <t>623059112502410592</t>
  </si>
  <si>
    <t>曹河</t>
  </si>
  <si>
    <t>鲁山县库区乡西沟村26号</t>
  </si>
  <si>
    <t>410423198608204538</t>
  </si>
  <si>
    <t>种植香菇</t>
  </si>
  <si>
    <t>2019.12.17</t>
  </si>
  <si>
    <t>00000067492011259889</t>
  </si>
  <si>
    <t>4.35%</t>
  </si>
  <si>
    <t>刘红涛</t>
  </si>
  <si>
    <t>鲁山县库区乡黑虎石村东庄组340号</t>
  </si>
  <si>
    <t>41042319890123455X</t>
  </si>
  <si>
    <t>623059112502424973</t>
  </si>
  <si>
    <t>1</t>
  </si>
  <si>
    <t>王小九</t>
  </si>
  <si>
    <t>团城乡小团城村</t>
  </si>
  <si>
    <t>410423197406134338</t>
  </si>
  <si>
    <t>20190122</t>
  </si>
  <si>
    <t>20200327</t>
  </si>
  <si>
    <t>00000002669851251889</t>
  </si>
  <si>
    <t>王中山</t>
  </si>
  <si>
    <t>2</t>
  </si>
  <si>
    <t>郭国政</t>
  </si>
  <si>
    <t>团城乡花园沟村</t>
  </si>
  <si>
    <t>410423198202224336</t>
  </si>
  <si>
    <t>20190729</t>
  </si>
  <si>
    <t>20200719</t>
  </si>
  <si>
    <t>623059112501958823</t>
  </si>
  <si>
    <t>3</t>
  </si>
  <si>
    <t>孔拴长</t>
  </si>
  <si>
    <t>团城乡玉皇庙村</t>
  </si>
  <si>
    <t>410423195806124332</t>
  </si>
  <si>
    <t>20200107</t>
  </si>
  <si>
    <t>20200901</t>
  </si>
  <si>
    <t>00000002632311253889</t>
  </si>
  <si>
    <t>李富林</t>
  </si>
  <si>
    <t>赵村镇小尔城村西陈沟组</t>
  </si>
  <si>
    <t>41042319870504541X</t>
  </si>
  <si>
    <t>20191021</t>
  </si>
  <si>
    <t>623059112501786059</t>
  </si>
  <si>
    <t>赵占稳</t>
  </si>
  <si>
    <t>赵村镇白草坪村银下组</t>
  </si>
  <si>
    <t>410423197608015417</t>
  </si>
  <si>
    <t>香菇种植</t>
  </si>
  <si>
    <t>20190912</t>
  </si>
  <si>
    <t>20200930</t>
  </si>
  <si>
    <t>12520202100000391</t>
  </si>
  <si>
    <t>张墩</t>
  </si>
  <si>
    <t>赵村镇中汤村张家庄组</t>
  </si>
  <si>
    <t>410423197405215419</t>
  </si>
  <si>
    <t>20191028</t>
  </si>
  <si>
    <t>20201028</t>
  </si>
  <si>
    <t>623059112501947495</t>
  </si>
  <si>
    <t>杨永现</t>
  </si>
  <si>
    <t xml:space="preserve">赵村镇中汤村河西组 </t>
  </si>
  <si>
    <t>410423197108255414</t>
  </si>
  <si>
    <t>20190805</t>
  </si>
  <si>
    <t>20200805</t>
  </si>
  <si>
    <t>623059112500773843</t>
  </si>
  <si>
    <t>郭圪塔</t>
  </si>
  <si>
    <t>赵村镇火神庙村大仙垛组</t>
  </si>
  <si>
    <t>410423196601225417</t>
  </si>
  <si>
    <t>养蜂</t>
  </si>
  <si>
    <t>20201029</t>
  </si>
  <si>
    <t>622991112501844117</t>
  </si>
  <si>
    <t>薛振朝</t>
  </si>
  <si>
    <t>赵村镇河南村毛坪组</t>
  </si>
  <si>
    <t>410423196806145410</t>
  </si>
  <si>
    <t>桔梗种植</t>
  </si>
  <si>
    <t>20190904</t>
  </si>
  <si>
    <t>00000005524601250889</t>
  </si>
  <si>
    <t>李福运</t>
  </si>
  <si>
    <t>赵村镇土峰沟村一组</t>
  </si>
  <si>
    <t>410423197110185419</t>
  </si>
  <si>
    <t>20191106</t>
  </si>
  <si>
    <t>20201104</t>
  </si>
  <si>
    <t>623059112501300687</t>
  </si>
  <si>
    <t>李耀海</t>
  </si>
  <si>
    <t>410423197804265413</t>
  </si>
  <si>
    <t>20191129</t>
  </si>
  <si>
    <t>20201110</t>
  </si>
  <si>
    <t>623059112501303475</t>
  </si>
  <si>
    <t>尚新伟</t>
  </si>
  <si>
    <t>赵村镇闫庄村闫庄组40号</t>
  </si>
  <si>
    <t>410423198112205457</t>
  </si>
  <si>
    <t>核桃种植</t>
  </si>
  <si>
    <t>20200909</t>
  </si>
  <si>
    <t>623059112501302840</t>
  </si>
  <si>
    <t>陈红卫</t>
  </si>
  <si>
    <t>赵村镇白草坪村金马沟组28号</t>
  </si>
  <si>
    <t>41042319780925545X</t>
  </si>
  <si>
    <t>20190925</t>
  </si>
  <si>
    <t>20200907</t>
  </si>
  <si>
    <t>623059112501884987</t>
  </si>
  <si>
    <t>徐铁头</t>
  </si>
  <si>
    <t>赵村镇上汤村四组14号</t>
  </si>
  <si>
    <t>410423196612305412</t>
  </si>
  <si>
    <t>农家乐</t>
  </si>
  <si>
    <t>20190905</t>
  </si>
  <si>
    <t>20200905</t>
  </si>
  <si>
    <t>623059112501087037</t>
  </si>
  <si>
    <t>郭东伟</t>
  </si>
  <si>
    <t>赵村镇堂沟村上沟组13号</t>
  </si>
  <si>
    <t>410423197910065490</t>
  </si>
  <si>
    <t>连翘种植</t>
  </si>
  <si>
    <t>20190920</t>
  </si>
  <si>
    <t>20200920</t>
  </si>
  <si>
    <t>622991112500731836</t>
  </si>
  <si>
    <t>徐文新</t>
  </si>
  <si>
    <t>赵村镇上汤村纺车怀组31号</t>
  </si>
  <si>
    <t>410423196904275411</t>
  </si>
  <si>
    <t>20200831</t>
  </si>
  <si>
    <t>00000005458741251889</t>
  </si>
  <si>
    <t>蒋小管</t>
  </si>
  <si>
    <t>赵村镇李子峪村河南组65号</t>
  </si>
  <si>
    <t>410423196107155417</t>
  </si>
  <si>
    <t>20190823</t>
  </si>
  <si>
    <t>20200820</t>
  </si>
  <si>
    <t>622991112501059674</t>
  </si>
  <si>
    <t>任文占</t>
  </si>
  <si>
    <t>赵村镇李子峪村杨西组299号</t>
  </si>
  <si>
    <t>410423196909205412</t>
  </si>
  <si>
    <t>20190119</t>
  </si>
  <si>
    <t>20200922</t>
  </si>
  <si>
    <t>622991112501626928</t>
  </si>
  <si>
    <t>盛爱民</t>
  </si>
  <si>
    <t>赵村镇李子峪村龙脖组5号</t>
  </si>
  <si>
    <t>410423197903185419</t>
  </si>
  <si>
    <t>623059112500062213</t>
  </si>
  <si>
    <t>王鸿恩</t>
  </si>
  <si>
    <t>赵村镇中汤村王家组5号</t>
  </si>
  <si>
    <t>410423199810139033</t>
  </si>
  <si>
    <t>20181112</t>
  </si>
  <si>
    <t>623059112501941404</t>
  </si>
  <si>
    <t>霍建瑞</t>
  </si>
  <si>
    <t>赵村镇赵村四组188号</t>
  </si>
  <si>
    <t>410423197404035424</t>
  </si>
  <si>
    <t>20191014</t>
  </si>
  <si>
    <t>20200903</t>
  </si>
  <si>
    <t>622991712500065067</t>
  </si>
  <si>
    <t>程改</t>
  </si>
  <si>
    <t>张良镇李法河村五组185号</t>
  </si>
  <si>
    <t>410423196610082024</t>
  </si>
  <si>
    <t>12505272000001306</t>
  </si>
  <si>
    <t>王平文</t>
  </si>
  <si>
    <t>张良镇王岗村三组91号</t>
  </si>
  <si>
    <t>410423197711012134</t>
  </si>
  <si>
    <t>00000001070361251889</t>
  </si>
  <si>
    <t>王老康</t>
  </si>
  <si>
    <t>张付得</t>
  </si>
  <si>
    <t>张良镇姚吴程村三组</t>
  </si>
  <si>
    <t>41042319660915211X</t>
  </si>
  <si>
    <t>20201016</t>
  </si>
  <si>
    <t>00000086544661257889</t>
  </si>
  <si>
    <t>赵松韶</t>
  </si>
  <si>
    <t>张良镇郭沟村一组18号</t>
  </si>
  <si>
    <t>410423197309222037</t>
  </si>
  <si>
    <t>20201023</t>
  </si>
  <si>
    <t>00000001331021250889</t>
  </si>
  <si>
    <t>贺淑亭</t>
  </si>
  <si>
    <t>张良镇张北村四组345号</t>
  </si>
  <si>
    <t>410423195901212023</t>
  </si>
  <si>
    <t>20200630</t>
  </si>
  <si>
    <t>00000001275781256889</t>
  </si>
  <si>
    <t>申世强</t>
  </si>
  <si>
    <t>马楼乡仓房村</t>
  </si>
  <si>
    <t>410423198701072613</t>
  </si>
  <si>
    <t>种葡萄</t>
  </si>
  <si>
    <t>2019.10.14</t>
  </si>
  <si>
    <t>623059112501723896</t>
  </si>
  <si>
    <t>李营超</t>
  </si>
  <si>
    <t>410423197609099552</t>
  </si>
  <si>
    <t>2020.10.14</t>
  </si>
  <si>
    <t>623059112500782786</t>
  </si>
  <si>
    <t>高乐林</t>
  </si>
  <si>
    <t>马楼乡贾集村</t>
  </si>
  <si>
    <t>41042319830417259X</t>
  </si>
  <si>
    <t>种莲藕</t>
  </si>
  <si>
    <t>2019.9.27</t>
  </si>
  <si>
    <t>2020.9.27</t>
  </si>
  <si>
    <t>00000105173981254889</t>
  </si>
  <si>
    <t>李超楠</t>
  </si>
  <si>
    <t>马楼乡碾盘庄村</t>
  </si>
  <si>
    <t>410423199301063428</t>
  </si>
  <si>
    <t>种艾草</t>
  </si>
  <si>
    <t>2019.10.16</t>
  </si>
  <si>
    <t>2020.10.16</t>
  </si>
  <si>
    <t>623059103201197093</t>
  </si>
  <si>
    <t>郝娟</t>
  </si>
  <si>
    <t>410423198310272765</t>
  </si>
  <si>
    <t>2019.9.24</t>
  </si>
  <si>
    <t>2020.9.24</t>
  </si>
  <si>
    <t>623059112502291976</t>
  </si>
  <si>
    <t>张新春</t>
  </si>
  <si>
    <t>410423196501012537</t>
  </si>
  <si>
    <t>2019.11.29</t>
  </si>
  <si>
    <t>2020.11.29</t>
  </si>
  <si>
    <t>00000001559451257889</t>
  </si>
  <si>
    <t>沙中原</t>
  </si>
  <si>
    <t>马楼乡沙庄村</t>
  </si>
  <si>
    <t>410423199908262515</t>
  </si>
  <si>
    <t>2019.9.19</t>
  </si>
  <si>
    <t>2020.9.19</t>
  </si>
  <si>
    <t>623059112502411590</t>
  </si>
  <si>
    <t>张敬得</t>
  </si>
  <si>
    <t>马楼乡丁楼村</t>
  </si>
  <si>
    <t>410423199312062512</t>
  </si>
  <si>
    <t>2019.9.23</t>
  </si>
  <si>
    <t>2020.9.23</t>
  </si>
  <si>
    <t>623059112502399084</t>
  </si>
  <si>
    <t>张怀</t>
  </si>
  <si>
    <t>马楼乡彭泉村</t>
  </si>
  <si>
    <t>410423196205242514</t>
  </si>
  <si>
    <t>种花生</t>
  </si>
  <si>
    <t>2020.9.29</t>
  </si>
  <si>
    <t>00000001621731258889</t>
  </si>
  <si>
    <t>张阳</t>
  </si>
  <si>
    <t>马楼乡老将庄村</t>
  </si>
  <si>
    <t>410423198101212598</t>
  </si>
  <si>
    <t>2019.3.14</t>
  </si>
  <si>
    <t>2020.3.14</t>
  </si>
  <si>
    <t>623059112501709994</t>
  </si>
  <si>
    <t>孟老黑</t>
  </si>
  <si>
    <t>马楼乡南坡村</t>
  </si>
  <si>
    <t>410423196304282570</t>
  </si>
  <si>
    <t>卖干货</t>
  </si>
  <si>
    <t>2019.8.23</t>
  </si>
  <si>
    <t>2020.8.23</t>
  </si>
  <si>
    <t>00000001532311259889</t>
  </si>
  <si>
    <t>靳小隆</t>
  </si>
  <si>
    <t>41042319980615883X</t>
  </si>
  <si>
    <t>2019.10.18</t>
  </si>
  <si>
    <t>2020.10.18</t>
  </si>
  <si>
    <t>623059112500376258</t>
  </si>
  <si>
    <t>郭保平</t>
  </si>
  <si>
    <t>马楼乡绰楼村</t>
  </si>
  <si>
    <t>41042319660321253X</t>
  </si>
  <si>
    <t>2019.3.5</t>
  </si>
  <si>
    <t>2020.3.5</t>
  </si>
  <si>
    <t>00000001925761250889</t>
  </si>
  <si>
    <t>乔会敏</t>
  </si>
  <si>
    <t>辛集乡西羊石村五组9号</t>
  </si>
  <si>
    <t>410423197006059076</t>
  </si>
  <si>
    <t>00000119169631250889</t>
  </si>
  <si>
    <t>平顶山银行</t>
  </si>
  <si>
    <t>孙跃方</t>
  </si>
  <si>
    <t>辛集乡西羊石村六组415号</t>
  </si>
  <si>
    <t>410423198010049019</t>
  </si>
  <si>
    <t>种猕猴桃</t>
  </si>
  <si>
    <t>623059112501925194</t>
  </si>
  <si>
    <t>程留栓</t>
  </si>
  <si>
    <t>辛集乡程东村5组232号</t>
  </si>
  <si>
    <t>410423196912049035</t>
  </si>
  <si>
    <t>00000003122101254889</t>
  </si>
  <si>
    <t>刘晓滨</t>
  </si>
  <si>
    <t>辛集乡范店村四组</t>
  </si>
  <si>
    <t>41042319821218901X</t>
  </si>
  <si>
    <t>00000003218061250889</t>
  </si>
  <si>
    <t>刘大保</t>
  </si>
  <si>
    <t>王庆元</t>
  </si>
  <si>
    <t>辛集乡桃园村四组96号</t>
  </si>
  <si>
    <t>410423196002249011</t>
  </si>
  <si>
    <t>00000002890351258889</t>
  </si>
  <si>
    <t>张建辉</t>
  </si>
  <si>
    <t>辛集乡清水营村一组133号</t>
  </si>
  <si>
    <t>410423197409229033</t>
  </si>
  <si>
    <t>00000002914651253889</t>
  </si>
  <si>
    <t>韩亚东</t>
  </si>
  <si>
    <t>辛集乡清水营村二组87号</t>
  </si>
  <si>
    <t>410423197506039039</t>
  </si>
  <si>
    <t>养鸽子</t>
  </si>
  <si>
    <t>00000002915591252889</t>
  </si>
  <si>
    <t>魏天四</t>
  </si>
  <si>
    <t>辛集乡桃园村五组232号</t>
  </si>
  <si>
    <t>410423196412269015</t>
  </si>
  <si>
    <t>00000002891011257889</t>
  </si>
  <si>
    <t>宋红耀</t>
  </si>
  <si>
    <t>辛集乡范店村一组</t>
  </si>
  <si>
    <t>41042319851214901X</t>
  </si>
  <si>
    <t>00000106953741250889</t>
  </si>
  <si>
    <t>宋留平</t>
  </si>
  <si>
    <t>邢亚飞</t>
  </si>
  <si>
    <t>辛集乡小河李村四组</t>
  </si>
  <si>
    <t>410423199006149038</t>
  </si>
  <si>
    <t>00000003179781250889</t>
  </si>
  <si>
    <t>邢国营</t>
  </si>
  <si>
    <t>李岭</t>
  </si>
  <si>
    <t>辛集乡蜂李村三组63号</t>
  </si>
  <si>
    <t>410423197607079072</t>
  </si>
  <si>
    <t>622991112501745074</t>
  </si>
  <si>
    <t>李松水</t>
  </si>
  <si>
    <t>辛集乡蜂李村三组</t>
  </si>
  <si>
    <t>410423196407149019</t>
  </si>
  <si>
    <t>种植苗圃</t>
  </si>
  <si>
    <t>00000003134981257889</t>
  </si>
  <si>
    <t>韩小五</t>
  </si>
  <si>
    <t>辛集乡尚王村一组45号</t>
  </si>
  <si>
    <t>410423197804279014</t>
  </si>
  <si>
    <t>623059112500308152</t>
  </si>
  <si>
    <t>张朝旺</t>
  </si>
  <si>
    <t>辛集乡清水营村三组60号</t>
  </si>
  <si>
    <t>410423198611179038</t>
  </si>
  <si>
    <t>623059112501115713</t>
  </si>
  <si>
    <t>孙小三</t>
  </si>
  <si>
    <t>辛集乡孙义村三组74号</t>
  </si>
  <si>
    <t>410401197207150038</t>
  </si>
  <si>
    <t>00000002921771250889</t>
  </si>
  <si>
    <t>曹贵花</t>
  </si>
  <si>
    <t>邢同义</t>
  </si>
  <si>
    <t>410423196808019012</t>
  </si>
  <si>
    <t>00000142446611258889</t>
  </si>
  <si>
    <t>邢保太</t>
  </si>
  <si>
    <t>李庆文</t>
  </si>
  <si>
    <t>辛集乡西羊石村四组443号</t>
  </si>
  <si>
    <t>410423197407259036</t>
  </si>
  <si>
    <t>622991112501535616</t>
  </si>
  <si>
    <t>刘军</t>
  </si>
  <si>
    <t>辛集乡贯刘村三组37号</t>
  </si>
  <si>
    <t>410423196810099015</t>
  </si>
  <si>
    <t>00000003158901251889</t>
  </si>
  <si>
    <t>南留记</t>
  </si>
  <si>
    <t>辛集乡肖老庄村54号</t>
  </si>
  <si>
    <t>410423196512209079</t>
  </si>
  <si>
    <t>00000002873331257889</t>
  </si>
  <si>
    <t>何赏战</t>
  </si>
  <si>
    <t>辛集乡蜂李村六组</t>
  </si>
  <si>
    <t>410423197512239010</t>
  </si>
  <si>
    <t>00000003138981256889</t>
  </si>
  <si>
    <t>何乾</t>
  </si>
  <si>
    <t>李国利</t>
  </si>
  <si>
    <t>辛集乡蜂李村三组338号</t>
  </si>
  <si>
    <t>410423196510299015</t>
  </si>
  <si>
    <t>00000003135101250889</t>
  </si>
  <si>
    <t>郑东营</t>
  </si>
  <si>
    <t>辛集乡小河李村三组310号</t>
  </si>
  <si>
    <t>410423196209299016</t>
  </si>
  <si>
    <t>00000003177841253889</t>
  </si>
  <si>
    <t>刘增元</t>
  </si>
  <si>
    <t>辛集乡贯刘村三组138号</t>
  </si>
  <si>
    <t>410423199010109071</t>
  </si>
  <si>
    <t>623059112901377202</t>
  </si>
  <si>
    <t>冯建军</t>
  </si>
  <si>
    <t>辛集乡黄村四组288号</t>
  </si>
  <si>
    <t>410423197206239012</t>
  </si>
  <si>
    <t>00000002976791250889</t>
  </si>
  <si>
    <t>景圈</t>
  </si>
  <si>
    <t>辛集乡四山村一组</t>
  </si>
  <si>
    <t>410423196505209011</t>
  </si>
  <si>
    <t>623059112500956133</t>
  </si>
  <si>
    <t>周刺灰</t>
  </si>
  <si>
    <t>辛集乡蜂李村20号</t>
  </si>
  <si>
    <t>410423196404179036</t>
  </si>
  <si>
    <t>00000003136861257889</t>
  </si>
  <si>
    <t>秦国信</t>
  </si>
  <si>
    <t>辛集乡尚王村二组54号</t>
  </si>
  <si>
    <t>410423196507229016</t>
  </si>
  <si>
    <t>12510102600001960</t>
  </si>
  <si>
    <t>邓现华</t>
  </si>
  <si>
    <t>辛集乡邓寨村一组97号</t>
  </si>
  <si>
    <t>410423196803149037</t>
  </si>
  <si>
    <t>00000003204761250889</t>
  </si>
  <si>
    <t>史中义</t>
  </si>
  <si>
    <t>辛集乡西羊石村四组</t>
  </si>
  <si>
    <t>410423196404169014</t>
  </si>
  <si>
    <t>623059112502105226</t>
  </si>
  <si>
    <t>淡亚东</t>
  </si>
  <si>
    <t>辛集乡蜂李村一组</t>
  </si>
  <si>
    <t>410423199905259011</t>
  </si>
  <si>
    <t>00000003131801254889</t>
  </si>
  <si>
    <t>淡春</t>
  </si>
  <si>
    <t>杨茂胜</t>
  </si>
  <si>
    <t>辛集乡尚王村一组</t>
  </si>
  <si>
    <t>410423199201029015</t>
  </si>
  <si>
    <t>00000002997331251889</t>
  </si>
  <si>
    <t>杨杰</t>
  </si>
  <si>
    <t>马二梅</t>
  </si>
  <si>
    <t>410423197410039042</t>
  </si>
  <si>
    <t>622991112501261114</t>
  </si>
  <si>
    <t>刘中立</t>
  </si>
  <si>
    <t>辛集乡高村一组186号</t>
  </si>
  <si>
    <t>410423196908159012</t>
  </si>
  <si>
    <t>00000002963071255889</t>
  </si>
  <si>
    <t>张亚伟</t>
  </si>
  <si>
    <t>辛集乡蜂李村三组352号</t>
  </si>
  <si>
    <t>410423197008269034</t>
  </si>
  <si>
    <t>养驴</t>
  </si>
  <si>
    <t>622991712500331592</t>
  </si>
  <si>
    <t>智占立</t>
  </si>
  <si>
    <t>辛集乡三西村三组</t>
  </si>
  <si>
    <t>410423196701079015</t>
  </si>
  <si>
    <t>种血参</t>
  </si>
  <si>
    <t>00000003104661253889</t>
  </si>
  <si>
    <t>胡中伟</t>
  </si>
  <si>
    <t>辛集乡蜂李村26号</t>
  </si>
  <si>
    <t>410423196906049039</t>
  </si>
  <si>
    <t>00000003138821250889</t>
  </si>
  <si>
    <t>郭永昌</t>
  </si>
  <si>
    <t>辛集乡蜂李村三组58号</t>
  </si>
  <si>
    <t>410423196602029012</t>
  </si>
  <si>
    <t>00000003135361254889</t>
  </si>
  <si>
    <t>殷晓</t>
  </si>
  <si>
    <t>辛集乡蜂李村18号</t>
  </si>
  <si>
    <t>410423197506089052</t>
  </si>
  <si>
    <t>00000003137341253889</t>
  </si>
  <si>
    <t>高国利</t>
  </si>
  <si>
    <t>辛集乡清水营村三组</t>
  </si>
  <si>
    <t>410423196811239016</t>
  </si>
  <si>
    <t>00000002916711256889</t>
  </si>
  <si>
    <t>宋彬伟</t>
  </si>
  <si>
    <t>辛集乡史庄村李村二组</t>
  </si>
  <si>
    <t>410423197307169033</t>
  </si>
  <si>
    <t>622991112501261288</t>
  </si>
  <si>
    <t>范宾峰</t>
  </si>
  <si>
    <t>辛集乡桃园村一组42号</t>
  </si>
  <si>
    <t>410423198902279012</t>
  </si>
  <si>
    <t>00000002887691253889</t>
  </si>
  <si>
    <t>范刺会</t>
  </si>
  <si>
    <t>魏平超</t>
  </si>
  <si>
    <t>辛集乡清水营村三组39号</t>
  </si>
  <si>
    <t>410423199002029151</t>
  </si>
  <si>
    <t>蔬菜大棚</t>
  </si>
  <si>
    <t>623059112501025342</t>
  </si>
  <si>
    <t>陈川</t>
  </si>
  <si>
    <t>辛集乡小河李村一组8号</t>
  </si>
  <si>
    <t>410423196205239016</t>
  </si>
  <si>
    <t>00000003173961259889</t>
  </si>
  <si>
    <t>姬军星</t>
  </si>
  <si>
    <t>辛集乡清水营村一组163号</t>
  </si>
  <si>
    <t>410423198311159035</t>
  </si>
  <si>
    <t>623059112900912918</t>
  </si>
  <si>
    <t>王亚丹</t>
  </si>
  <si>
    <t>韩长海</t>
  </si>
  <si>
    <t>辛集乡清水营村二组190号</t>
  </si>
  <si>
    <t>41042319760803903X</t>
  </si>
  <si>
    <t>00000002916191253889</t>
  </si>
  <si>
    <t>韩老黑</t>
  </si>
  <si>
    <t>刘延明</t>
  </si>
  <si>
    <t>辛集乡柴庄村朱庄组8号</t>
  </si>
  <si>
    <t>41042319890723901X</t>
  </si>
  <si>
    <t>种植蔬菜</t>
  </si>
  <si>
    <t>623059112502560594</t>
  </si>
  <si>
    <t>叶小九</t>
  </si>
  <si>
    <t>辛集乡小河李村四组196号</t>
  </si>
  <si>
    <t>410423197005029051</t>
  </si>
  <si>
    <t>12510102300009241</t>
  </si>
  <si>
    <t>程新义</t>
  </si>
  <si>
    <t>辛集乡蜂李村三组332号</t>
  </si>
  <si>
    <t>410423196909029092</t>
  </si>
  <si>
    <t>00000021213711252889</t>
  </si>
  <si>
    <t>武举尚</t>
  </si>
  <si>
    <t>辛集乡黄村二组149号</t>
  </si>
  <si>
    <t>41042319860129901X</t>
  </si>
  <si>
    <t>623059112500193323</t>
  </si>
  <si>
    <t>尹正四</t>
  </si>
  <si>
    <t>辛集乡东肖楼村二组30号</t>
  </si>
  <si>
    <t>410423197404219039</t>
  </si>
  <si>
    <t>种核桃树</t>
  </si>
  <si>
    <t>12523422600007258</t>
  </si>
  <si>
    <t>2019.12稳定脱贫只贴息到稳脱当月</t>
  </si>
  <si>
    <t>郑弘强</t>
  </si>
  <si>
    <t>410423198002169010</t>
  </si>
  <si>
    <t>00000060007871254889</t>
  </si>
  <si>
    <t>郑羊娃</t>
  </si>
  <si>
    <t>高小岺</t>
  </si>
  <si>
    <t>辛集乡尚王村二组69号</t>
  </si>
  <si>
    <t>410423196505069012</t>
  </si>
  <si>
    <t>00000002999251252889</t>
  </si>
  <si>
    <t>李志良</t>
  </si>
  <si>
    <t>辛集乡小河李村249号</t>
  </si>
  <si>
    <t>410423198206189013</t>
  </si>
  <si>
    <t>00000003177401256889</t>
  </si>
  <si>
    <t>银行卡户名李国.
2019.12稳定脱贫只贴息到稳脱当月</t>
  </si>
  <si>
    <t>王恒</t>
  </si>
  <si>
    <t>辛集乡核桃园村二组56号</t>
  </si>
  <si>
    <t>410423196907159117</t>
  </si>
  <si>
    <t>种苗圃</t>
  </si>
  <si>
    <t>12510102000005414</t>
  </si>
  <si>
    <t>郭国山</t>
  </si>
  <si>
    <t>辛集乡核桃园村一组103号</t>
  </si>
  <si>
    <t>410423197107159076</t>
  </si>
  <si>
    <t>622991712500326790</t>
  </si>
  <si>
    <t>靳小丑</t>
  </si>
  <si>
    <t>梁洼镇张相公村</t>
  </si>
  <si>
    <t>410423197404259532</t>
  </si>
  <si>
    <t>2020.11.11</t>
  </si>
  <si>
    <t>2020.11.10</t>
  </si>
  <si>
    <t>623059100702789352</t>
  </si>
  <si>
    <t>农业银行</t>
  </si>
  <si>
    <t>刘兰枝</t>
  </si>
  <si>
    <t>410423196311029565</t>
  </si>
  <si>
    <t>00000003461141257889</t>
  </si>
  <si>
    <t>蔡给义</t>
  </si>
  <si>
    <t>410423196603109532</t>
  </si>
  <si>
    <t>2019.11.8</t>
  </si>
  <si>
    <t>2020.11.7</t>
  </si>
  <si>
    <t>00000003461501252889</t>
  </si>
  <si>
    <t>蔡瑞</t>
  </si>
  <si>
    <t>梁洼镇段店村</t>
  </si>
  <si>
    <t>410423196409179545</t>
  </si>
  <si>
    <t>2020.9.28</t>
  </si>
  <si>
    <t>00000115225721255889</t>
  </si>
  <si>
    <t>石够</t>
  </si>
  <si>
    <t>梁洼镇南郎店村</t>
  </si>
  <si>
    <t>410423197302029541</t>
  </si>
  <si>
    <t>2019.10.15</t>
  </si>
  <si>
    <t>12511112900004490</t>
  </si>
  <si>
    <t>高金营</t>
  </si>
  <si>
    <t>梁洼镇郞坟村</t>
  </si>
  <si>
    <t>410423196606049512</t>
  </si>
  <si>
    <t>00000003432261258889</t>
  </si>
  <si>
    <t>舒跃钦</t>
  </si>
  <si>
    <t>410423197002229525</t>
  </si>
  <si>
    <t>623059112500447505</t>
  </si>
  <si>
    <t>邹拥军</t>
  </si>
  <si>
    <t>41042319630508957X</t>
  </si>
  <si>
    <t>2019.11.13</t>
  </si>
  <si>
    <t>2020.11.12</t>
  </si>
  <si>
    <t>623059112502625462</t>
  </si>
  <si>
    <t>蒋二伟</t>
  </si>
  <si>
    <t>410423198302229513</t>
  </si>
  <si>
    <t>623059112502247499</t>
  </si>
  <si>
    <t>乔京川</t>
  </si>
  <si>
    <t>梁洼镇北街村</t>
  </si>
  <si>
    <t>410423198105299512</t>
  </si>
  <si>
    <t>2019.9.20</t>
  </si>
  <si>
    <t>623059112502626049</t>
  </si>
  <si>
    <t>王月</t>
  </si>
  <si>
    <t>410423197604179545</t>
  </si>
  <si>
    <t>00000003430781254889</t>
  </si>
  <si>
    <t>王卫</t>
  </si>
  <si>
    <t>410423196905049547</t>
  </si>
  <si>
    <t>00000003466241252889</t>
  </si>
  <si>
    <t>刘付荣</t>
  </si>
  <si>
    <t>梁洼镇八里坪村</t>
  </si>
  <si>
    <t>410423198306092585</t>
  </si>
  <si>
    <t>623059112501370458</t>
  </si>
  <si>
    <t>任建生</t>
  </si>
  <si>
    <t>张店乡宋村</t>
  </si>
  <si>
    <t>410423196501218033</t>
  </si>
  <si>
    <t>种西瓜</t>
  </si>
  <si>
    <t>20190103</t>
  </si>
  <si>
    <t>20200120</t>
  </si>
  <si>
    <t>623059112501446159</t>
  </si>
  <si>
    <t>农信</t>
  </si>
  <si>
    <t>刘建伟</t>
  </si>
  <si>
    <t>张店乡白象店村</t>
  </si>
  <si>
    <t>410423196503268077</t>
  </si>
  <si>
    <t>623059112501884516</t>
  </si>
  <si>
    <t>李红领</t>
  </si>
  <si>
    <t>410423197407298094</t>
  </si>
  <si>
    <t>20191225</t>
  </si>
  <si>
    <t>623059112501496857</t>
  </si>
  <si>
    <t>贾根强</t>
  </si>
  <si>
    <t>张店乡袁家沟村</t>
  </si>
  <si>
    <t>410423196811108016</t>
  </si>
  <si>
    <t>20191022</t>
  </si>
  <si>
    <t>00000028962171257889</t>
  </si>
  <si>
    <t>贾淑雨</t>
  </si>
  <si>
    <t>410423200102188040</t>
  </si>
  <si>
    <t>623059112200547380</t>
  </si>
  <si>
    <t>袁超峰</t>
  </si>
  <si>
    <t>410423198001038019</t>
  </si>
  <si>
    <t>20191025</t>
  </si>
  <si>
    <t>623059112501170395</t>
  </si>
  <si>
    <t>袁占</t>
  </si>
  <si>
    <t>410423196206288012</t>
  </si>
  <si>
    <t>种果园</t>
  </si>
  <si>
    <t>20190919</t>
  </si>
  <si>
    <t>20200829</t>
  </si>
  <si>
    <t>622991712500200110</t>
  </si>
  <si>
    <t>袁文正</t>
  </si>
  <si>
    <t>410423196509138011</t>
  </si>
  <si>
    <t>20191223</t>
  </si>
  <si>
    <t>20201021</t>
  </si>
  <si>
    <t>12523412200001386</t>
  </si>
  <si>
    <t>袁文旗</t>
  </si>
  <si>
    <t>41042319670312801X</t>
  </si>
  <si>
    <t>12523992800002067</t>
  </si>
  <si>
    <t>王卿</t>
  </si>
  <si>
    <t>410423197105078053</t>
  </si>
  <si>
    <t>12523992800001609</t>
  </si>
  <si>
    <t>吴国志</t>
  </si>
  <si>
    <t>410423197011178010</t>
  </si>
  <si>
    <t>20191113</t>
  </si>
  <si>
    <t>20201031</t>
  </si>
  <si>
    <t>00000105545091251889</t>
  </si>
  <si>
    <t>上官恩来</t>
  </si>
  <si>
    <t>张店乡刘湾村</t>
  </si>
  <si>
    <t>410423197701158033</t>
  </si>
  <si>
    <t>20190917</t>
  </si>
  <si>
    <t>20200915</t>
  </si>
  <si>
    <t>622991112500546879</t>
  </si>
  <si>
    <t>武幸杰</t>
  </si>
  <si>
    <t>410423197111248012</t>
  </si>
  <si>
    <t>种梨树养羊</t>
  </si>
  <si>
    <t>20200821</t>
  </si>
  <si>
    <t>00000021443551252889</t>
  </si>
  <si>
    <t>张付生</t>
  </si>
  <si>
    <t>410423196001148032</t>
  </si>
  <si>
    <t>20200911</t>
  </si>
  <si>
    <t>00000079696331250889</t>
  </si>
  <si>
    <t>王马</t>
  </si>
  <si>
    <t>410423196612198012</t>
  </si>
  <si>
    <t>20190916</t>
  </si>
  <si>
    <t>00000021423701250889</t>
  </si>
  <si>
    <t>上官永利</t>
  </si>
  <si>
    <t>410423197101278031</t>
  </si>
  <si>
    <t>00000021423361250889</t>
  </si>
  <si>
    <t>上官延杰</t>
  </si>
  <si>
    <t>410423197009288157</t>
  </si>
  <si>
    <t>20191108</t>
  </si>
  <si>
    <t>622991112501436047</t>
  </si>
  <si>
    <t>上官元元</t>
  </si>
  <si>
    <t>410423199509029556</t>
  </si>
  <si>
    <t>20200908</t>
  </si>
  <si>
    <t>6230591125001004602</t>
  </si>
  <si>
    <t>张小强</t>
  </si>
  <si>
    <t>张店乡林王村</t>
  </si>
  <si>
    <t>410423196209018018</t>
  </si>
  <si>
    <t>20200916</t>
  </si>
  <si>
    <t>00000021367701255889</t>
  </si>
  <si>
    <t>王帅军</t>
  </si>
  <si>
    <t>张店乡马村</t>
  </si>
  <si>
    <t>410423197803268014</t>
  </si>
  <si>
    <t>20191024</t>
  </si>
  <si>
    <t>623059112502429014</t>
  </si>
  <si>
    <t>张店乡雷叭村</t>
  </si>
  <si>
    <t>410423199212079579</t>
  </si>
  <si>
    <t>622991112501398171</t>
  </si>
  <si>
    <t>于全胜</t>
  </si>
  <si>
    <t>410423196803108032</t>
  </si>
  <si>
    <t>623059112501685632</t>
  </si>
  <si>
    <t>田丙申</t>
  </si>
  <si>
    <t>张店乡界板沟村</t>
  </si>
  <si>
    <t>41042319680825803X</t>
  </si>
  <si>
    <t>20191031</t>
  </si>
  <si>
    <t>623059112501387916</t>
  </si>
  <si>
    <t>路娥</t>
  </si>
  <si>
    <t>410423196310028026</t>
  </si>
  <si>
    <t>养鸭</t>
  </si>
  <si>
    <t>20190826</t>
  </si>
  <si>
    <t>20200826</t>
  </si>
  <si>
    <t>00000085785301255889</t>
  </si>
  <si>
    <t>黄鹏飞</t>
  </si>
  <si>
    <t>410423198504258072</t>
  </si>
  <si>
    <t>623059112501632527</t>
  </si>
  <si>
    <t>主管领导：</t>
  </si>
  <si>
    <t>合计贷款金额（元）：1100000</t>
  </si>
  <si>
    <t>合计贴息金额（元）：</t>
  </si>
  <si>
    <t>李印</t>
  </si>
  <si>
    <t>董周乡双庙村北三组</t>
  </si>
  <si>
    <t>410423196702107313</t>
  </si>
  <si>
    <t>12513132200006565</t>
  </si>
  <si>
    <t>邮储银行</t>
  </si>
  <si>
    <t>王三杰</t>
  </si>
  <si>
    <t>董周乡场房村竹园组</t>
  </si>
  <si>
    <t>410423196509057318</t>
  </si>
  <si>
    <t>0000000397651255889</t>
  </si>
  <si>
    <t>乔文周</t>
  </si>
  <si>
    <t>董周乡沈沟村乔南组</t>
  </si>
  <si>
    <t>410423197010047318</t>
  </si>
  <si>
    <t>00000003909611251889</t>
  </si>
  <si>
    <t>任军政</t>
  </si>
  <si>
    <t>县董周乡沈沟村沈东组</t>
  </si>
  <si>
    <t>410423197106207312</t>
  </si>
  <si>
    <t>623059112500486057</t>
  </si>
  <si>
    <t>李大杰</t>
  </si>
  <si>
    <t>董周乡杨树底村前杨组</t>
  </si>
  <si>
    <t>410423196808237335</t>
  </si>
  <si>
    <t>623059100800693746</t>
  </si>
  <si>
    <t>石磊磊</t>
  </si>
  <si>
    <t>董周乡杨树沟村42号</t>
  </si>
  <si>
    <t>410423198102027351</t>
  </si>
  <si>
    <t>623059112501304655</t>
  </si>
  <si>
    <t>范存涛</t>
  </si>
  <si>
    <t>董周乡沈沟村扬沟组17号</t>
  </si>
  <si>
    <t>410423197104127319</t>
  </si>
  <si>
    <t>种药材</t>
  </si>
  <si>
    <t>623059112500150026</t>
  </si>
  <si>
    <t>许东生</t>
  </si>
  <si>
    <t>董周乡群虎岭村113号</t>
  </si>
  <si>
    <t>410423197304067330</t>
  </si>
  <si>
    <t>12513132400004693</t>
  </si>
  <si>
    <t>王军政</t>
  </si>
  <si>
    <t>董周乡群虎岭村65号</t>
  </si>
  <si>
    <t>410423196802157377</t>
  </si>
  <si>
    <t>00000034429161255889</t>
  </si>
  <si>
    <t>许进军</t>
  </si>
  <si>
    <t>董周乡群虎岭村</t>
  </si>
  <si>
    <t>410423197301147319</t>
  </si>
  <si>
    <t>种果树</t>
  </si>
  <si>
    <t>12513132300002618</t>
  </si>
  <si>
    <t>铁延召</t>
  </si>
  <si>
    <t>董周乡铁家庄村</t>
  </si>
  <si>
    <t>410423197910197311</t>
  </si>
  <si>
    <t>623059112501737243</t>
  </si>
  <si>
    <t>孙群生</t>
  </si>
  <si>
    <t>董周乡石峡沟村</t>
  </si>
  <si>
    <t>410423197208277338</t>
  </si>
  <si>
    <t>623059112501375143</t>
  </si>
  <si>
    <t>铁文洋</t>
  </si>
  <si>
    <t>410423196402277417</t>
  </si>
  <si>
    <t>00000003969551255889</t>
  </si>
  <si>
    <t>铁文顺</t>
  </si>
  <si>
    <t>董周乡铁家庄村28号</t>
  </si>
  <si>
    <t>410423197510287318</t>
  </si>
  <si>
    <t>00000003970231250889</t>
  </si>
  <si>
    <t>段艳凤</t>
  </si>
  <si>
    <t>董周乡蔡庄村段庄组</t>
  </si>
  <si>
    <t>410423198804187368</t>
  </si>
  <si>
    <t>622991112501266444</t>
  </si>
  <si>
    <t>李天顺</t>
  </si>
  <si>
    <t>董周乡闫河村58号</t>
  </si>
  <si>
    <t>410423196907037339</t>
  </si>
  <si>
    <t>00000003927231253889</t>
  </si>
  <si>
    <t>谢宪伟</t>
  </si>
  <si>
    <t>董周乡双庙村前双庙组18号</t>
  </si>
  <si>
    <t>410423198410117316</t>
  </si>
  <si>
    <t>623059112501339842</t>
  </si>
  <si>
    <t>史东辉</t>
  </si>
  <si>
    <t>董周乡焦庄村新队组</t>
  </si>
  <si>
    <t>410423198710157336</t>
  </si>
  <si>
    <t>623059112501935250</t>
  </si>
  <si>
    <t>郭文现</t>
  </si>
  <si>
    <t>董周乡闫河村王南组</t>
  </si>
  <si>
    <t>410423196811097310</t>
  </si>
  <si>
    <t>种植</t>
  </si>
  <si>
    <t>00000003930491250889</t>
  </si>
  <si>
    <t>刘辰</t>
  </si>
  <si>
    <t>410423196411177311</t>
  </si>
  <si>
    <t>00000004021591256889</t>
  </si>
  <si>
    <t>卢大方</t>
  </si>
  <si>
    <t>董周乡杨树底村岳庄组</t>
  </si>
  <si>
    <t>410423196509217350</t>
  </si>
  <si>
    <t>623059112502090634</t>
  </si>
  <si>
    <t>高二军</t>
  </si>
  <si>
    <t>董周乡小集村</t>
  </si>
  <si>
    <t>410423197306177357</t>
  </si>
  <si>
    <t>623059112900553464</t>
  </si>
  <si>
    <t>王艳红</t>
  </si>
  <si>
    <t>董周乡和庄村陈庄组</t>
  </si>
  <si>
    <t>410423197006117360</t>
  </si>
  <si>
    <t>622991712500264668</t>
  </si>
  <si>
    <t>邹永顺</t>
  </si>
  <si>
    <t>董周乡十里头村</t>
  </si>
  <si>
    <t>410423198504047312</t>
  </si>
  <si>
    <t>623059112502090832</t>
  </si>
  <si>
    <t>张显功</t>
  </si>
  <si>
    <t>董周乡平安村</t>
  </si>
  <si>
    <t>410423197103087351</t>
  </si>
  <si>
    <t>00000034749231258889</t>
  </si>
  <si>
    <t>景东海</t>
  </si>
  <si>
    <t>董周乡土楼王村</t>
  </si>
  <si>
    <t>410423197608157335</t>
  </si>
  <si>
    <t>623059112501737896</t>
  </si>
  <si>
    <t>刘毛文</t>
  </si>
  <si>
    <t>董周乡双庙村</t>
  </si>
  <si>
    <t>410423197603197370</t>
  </si>
  <si>
    <t>623059112500150125</t>
  </si>
  <si>
    <t>张同法</t>
  </si>
  <si>
    <t>董周乡西高村</t>
  </si>
  <si>
    <t>410423197408237330</t>
  </si>
  <si>
    <t>00000003939011258889</t>
  </si>
  <si>
    <t>刘国营</t>
  </si>
  <si>
    <t>410423196603127335</t>
  </si>
  <si>
    <t>00000004015451251889</t>
  </si>
  <si>
    <t>任东国</t>
  </si>
  <si>
    <t>董周乡闫河村尹庄村</t>
  </si>
  <si>
    <t>410423196810147339</t>
  </si>
  <si>
    <t>00000003928691253889</t>
  </si>
  <si>
    <t>李江涛</t>
  </si>
  <si>
    <t>董周乡沈沟村</t>
  </si>
  <si>
    <t>410423197906297395</t>
  </si>
  <si>
    <t>623059112502441159</t>
  </si>
  <si>
    <t>路秋利</t>
  </si>
  <si>
    <t>翟孩</t>
  </si>
  <si>
    <t>董周乡杨树底村7号</t>
  </si>
  <si>
    <t>410423197108047332</t>
  </si>
  <si>
    <t>00000004016291251888</t>
  </si>
  <si>
    <t>李建超</t>
  </si>
  <si>
    <t>董周乡场房村</t>
  </si>
  <si>
    <t>410423196305277319</t>
  </si>
  <si>
    <t>00000003978191256889</t>
  </si>
  <si>
    <t>陈现军</t>
  </si>
  <si>
    <t>董周乡汪家庄村</t>
  </si>
  <si>
    <t>410423197110017319</t>
  </si>
  <si>
    <t>00000004007691251889</t>
  </si>
  <si>
    <t>任天佑</t>
  </si>
  <si>
    <t>董周乡董村村</t>
  </si>
  <si>
    <t>410423197202207312</t>
  </si>
  <si>
    <t>12513132700004253</t>
  </si>
  <si>
    <t>郭晓峰</t>
  </si>
  <si>
    <t>董周乡西高村李东组</t>
  </si>
  <si>
    <t>410423199109197315</t>
  </si>
  <si>
    <t>623059112502542971</t>
  </si>
  <si>
    <t>宋群</t>
  </si>
  <si>
    <t>410423196403227331</t>
  </si>
  <si>
    <t>00000025479631256889</t>
  </si>
  <si>
    <t>合计37</t>
  </si>
  <si>
    <t>李德朝</t>
  </si>
  <si>
    <t>四棵树乡合庄村</t>
  </si>
  <si>
    <t>410423197205184718</t>
  </si>
  <si>
    <t>2019.5.31</t>
  </si>
  <si>
    <t>2020.5.31</t>
  </si>
  <si>
    <t>00000005325181257889</t>
  </si>
  <si>
    <t>李兴旺</t>
  </si>
  <si>
    <t>410423196611174713</t>
  </si>
  <si>
    <t>622991712500313822</t>
  </si>
  <si>
    <t>任国玉</t>
  </si>
  <si>
    <t>四棵树乡平沟村</t>
  </si>
  <si>
    <t>410423196311064731</t>
  </si>
  <si>
    <t>623059112500464484</t>
  </si>
  <si>
    <t>4</t>
  </si>
  <si>
    <t>赵自立</t>
  </si>
  <si>
    <t>四棵树乡土楼村</t>
  </si>
  <si>
    <t>41042319640201473X</t>
  </si>
  <si>
    <t>623059112502040878</t>
  </si>
  <si>
    <t>6758.5</t>
  </si>
  <si>
    <t>李哞</t>
  </si>
  <si>
    <t>下汤镇尹和庄村57号</t>
  </si>
  <si>
    <t>410423197311294910</t>
  </si>
  <si>
    <t>00000005201521252889</t>
  </si>
  <si>
    <t>程付委</t>
  </si>
  <si>
    <t>下汤镇尹和庄村尹西组54号</t>
  </si>
  <si>
    <t>410423196407264914</t>
  </si>
  <si>
    <t>00000005203041257889</t>
  </si>
  <si>
    <t>秦德兴</t>
  </si>
  <si>
    <t>下汤镇尹和庄村下纸坊组169号</t>
  </si>
  <si>
    <t>410423197508204931</t>
  </si>
  <si>
    <t>623059112501978011</t>
  </si>
  <si>
    <t>程远生</t>
  </si>
  <si>
    <t>下汤镇尹和庄村73号</t>
  </si>
  <si>
    <t>410423196708134910</t>
  </si>
  <si>
    <t>623059112500456399</t>
  </si>
  <si>
    <t>吕三琴</t>
  </si>
  <si>
    <t>下汤镇尹和庄村下纸坊组151号</t>
  </si>
  <si>
    <t>410423196604244939</t>
  </si>
  <si>
    <t>00000005235421253889</t>
  </si>
  <si>
    <t>开户名余瑞金</t>
  </si>
  <si>
    <t>李圈</t>
  </si>
  <si>
    <t>下汤镇尹和庄村65号</t>
  </si>
  <si>
    <t>410423196805214912</t>
  </si>
  <si>
    <t>00000005201301259889</t>
  </si>
  <si>
    <t>史相生</t>
  </si>
  <si>
    <t>下汤镇尹和庄村上纸坊组110号</t>
  </si>
  <si>
    <t>410423196312034913</t>
  </si>
  <si>
    <t>00000005203261250889</t>
  </si>
  <si>
    <t>程文僧</t>
  </si>
  <si>
    <t>下汤镇尹和庄村87号</t>
  </si>
  <si>
    <t>410423197102194913</t>
  </si>
  <si>
    <t>623059112501433652</t>
  </si>
  <si>
    <t>余富阳</t>
  </si>
  <si>
    <t>下汤镇尹和庄村下纸坊组159号</t>
  </si>
  <si>
    <t>41042319760205495X</t>
  </si>
  <si>
    <t>00000150325851252889</t>
  </si>
  <si>
    <t>开户名朱朝珍</t>
  </si>
  <si>
    <t>周红运</t>
  </si>
  <si>
    <t>下汤镇竹园沟村下红椿组381号</t>
  </si>
  <si>
    <t>410423197609024913</t>
  </si>
  <si>
    <t>623059112500456290</t>
  </si>
  <si>
    <t>张国臣</t>
  </si>
  <si>
    <t>下汤镇竹园沟村上红椿组396号</t>
  </si>
  <si>
    <t>410423197110204915</t>
  </si>
  <si>
    <t>622991712500033834</t>
  </si>
  <si>
    <t>尹根</t>
  </si>
  <si>
    <t>下汤镇竹园沟村下竹园组41号</t>
  </si>
  <si>
    <t>410423197702164953</t>
  </si>
  <si>
    <t>623059112501634135</t>
  </si>
  <si>
    <t>下汤镇红义岭村水泉沟组146号</t>
  </si>
  <si>
    <t>410423196311254914</t>
  </si>
  <si>
    <t>00000146550421256889</t>
  </si>
  <si>
    <t>李四孩</t>
  </si>
  <si>
    <t>下汤镇红义岭村后印组38号</t>
  </si>
  <si>
    <t>410423197805114916</t>
  </si>
  <si>
    <t>丝棉加工、种瓜</t>
  </si>
  <si>
    <t>623059112502408323</t>
  </si>
  <si>
    <t>柯国岐</t>
  </si>
  <si>
    <t>下汤镇红义岭村67号</t>
  </si>
  <si>
    <t>410423196511054917</t>
  </si>
  <si>
    <t>种瓜、梨树</t>
  </si>
  <si>
    <t>00000122615141257889</t>
  </si>
  <si>
    <t>王红霞</t>
  </si>
  <si>
    <t>下汤镇红义岭村红东组362号</t>
  </si>
  <si>
    <t>41042319710530492X</t>
  </si>
  <si>
    <t>卖棉</t>
  </si>
  <si>
    <t>00000052013251250889</t>
  </si>
  <si>
    <t>南万立</t>
  </si>
  <si>
    <t>下汤镇红义岭村水泉沟组128号</t>
  </si>
  <si>
    <t>410423196804184934</t>
  </si>
  <si>
    <t>00000021915381257889</t>
  </si>
  <si>
    <t>李稳菊</t>
  </si>
  <si>
    <t>下汤镇社楼村社楼组226号</t>
  </si>
  <si>
    <t>530324198712102329</t>
  </si>
  <si>
    <t>00000005213061256889</t>
  </si>
  <si>
    <t>开户名
王国顺</t>
  </si>
  <si>
    <t>李树元</t>
  </si>
  <si>
    <t>下汤镇王画庄村介盘沟组7号</t>
  </si>
  <si>
    <t>410423196403124914</t>
  </si>
  <si>
    <t>种中药草</t>
  </si>
  <si>
    <t>623059112501635520</t>
  </si>
  <si>
    <t>朱老末</t>
  </si>
  <si>
    <t>下汤镇王画庄村园岭组245号</t>
  </si>
  <si>
    <t>410423197010284911</t>
  </si>
  <si>
    <t>00000005219301250889</t>
  </si>
  <si>
    <t>陈滴流</t>
  </si>
  <si>
    <t>系统性西张庄村陈庄组260号</t>
  </si>
  <si>
    <t>410423196702024972</t>
  </si>
  <si>
    <t>12518182400000987</t>
  </si>
  <si>
    <t>王春阳</t>
  </si>
  <si>
    <t>系统性西张庄村陈庄组247号</t>
  </si>
  <si>
    <t>410423197901084913</t>
  </si>
  <si>
    <t>623059112502432695</t>
  </si>
  <si>
    <t>王福军</t>
  </si>
  <si>
    <t>下汤镇袁庄村土门组102号</t>
  </si>
  <si>
    <t>410423198305224910</t>
  </si>
  <si>
    <t>623059112502245501</t>
  </si>
  <si>
    <t>王栓紧</t>
  </si>
  <si>
    <t>下汤镇龙潭村汤湾组96号</t>
  </si>
  <si>
    <t>410423197402174930</t>
  </si>
  <si>
    <t>种植艾草</t>
  </si>
  <si>
    <t>622991112501035625</t>
  </si>
  <si>
    <t>张佳佳</t>
  </si>
  <si>
    <t>下汤镇叶庄村庙上组48号</t>
  </si>
  <si>
    <t>410423198506209549</t>
  </si>
  <si>
    <t>种植核桃树</t>
  </si>
  <si>
    <t>623059112500645173</t>
  </si>
  <si>
    <t>黄伟伟</t>
  </si>
  <si>
    <t>下汤镇岳庄村黄家庄组12号</t>
  </si>
  <si>
    <t>410423198210094914</t>
  </si>
  <si>
    <t>623059112501202669</t>
  </si>
  <si>
    <t>刘凯舒</t>
  </si>
  <si>
    <t>下汤镇杨家庄村大洼沟组20号</t>
  </si>
  <si>
    <t>410423198212144970</t>
  </si>
  <si>
    <t>623059112500640281</t>
  </si>
  <si>
    <t>林建生</t>
  </si>
  <si>
    <t>下汤镇杨家庄村祖师顶组组259号</t>
  </si>
  <si>
    <t>410423196402154919</t>
  </si>
  <si>
    <t>00000005235961250889</t>
  </si>
  <si>
    <t>靳权利</t>
  </si>
  <si>
    <t>下汤镇乱石盘村140号</t>
  </si>
  <si>
    <t>410423196401124929</t>
  </si>
  <si>
    <t>00000005206301255889</t>
  </si>
  <si>
    <t>开户名董学文</t>
  </si>
  <si>
    <t>汪跃德</t>
  </si>
  <si>
    <t>下汤镇林楼村北楼组209号</t>
  </si>
  <si>
    <t>410423197411054914</t>
  </si>
  <si>
    <t>623059112500638756</t>
  </si>
  <si>
    <t>李玉婷</t>
  </si>
  <si>
    <t>下汤镇松树庄村5号院258号</t>
  </si>
  <si>
    <t>41042319720429494X</t>
  </si>
  <si>
    <t>623059112502411020</t>
  </si>
  <si>
    <t>闫云</t>
  </si>
  <si>
    <t>鲁山县背孜乡柳树岭村刘家庄组189号</t>
  </si>
  <si>
    <t>41042319720408642X</t>
  </si>
  <si>
    <t>种桃</t>
  </si>
  <si>
    <t>623059112502222765</t>
  </si>
  <si>
    <t>孟松枝</t>
  </si>
  <si>
    <t>背孜乡石板河村孟东组377号</t>
  </si>
  <si>
    <t>410423197812266424</t>
  </si>
  <si>
    <t>2019.7.8</t>
  </si>
  <si>
    <t>2020.7.8</t>
  </si>
  <si>
    <t>00000022603681258889</t>
  </si>
  <si>
    <t>18337580510</t>
  </si>
  <si>
    <t>王秋侠</t>
  </si>
  <si>
    <t>背孜乡背孜村东二组493号</t>
  </si>
  <si>
    <t>410423197108056482</t>
  </si>
  <si>
    <t>2019.7.16</t>
  </si>
  <si>
    <t>2020.7.9</t>
  </si>
  <si>
    <t>622991112501470236</t>
  </si>
  <si>
    <t>15037550832</t>
  </si>
  <si>
    <t>王小伟</t>
  </si>
  <si>
    <t>背孜乡盐店村东岭组81号</t>
  </si>
  <si>
    <t>410423197207266434</t>
  </si>
  <si>
    <t>2019.7.17</t>
  </si>
  <si>
    <t>2020.7.16</t>
  </si>
  <si>
    <t>00000004968571250889</t>
  </si>
  <si>
    <t>18737573805</t>
  </si>
  <si>
    <t>尹秋生</t>
  </si>
  <si>
    <t>背孜乡柳树岭村上沟组233号</t>
  </si>
  <si>
    <t>410423198211246414</t>
  </si>
  <si>
    <t>2019.7.25</t>
  </si>
  <si>
    <t>2020.7.23</t>
  </si>
  <si>
    <t>623059112501956033</t>
  </si>
  <si>
    <t>15837510195</t>
  </si>
  <si>
    <t>余平</t>
  </si>
  <si>
    <t>背孜乡长河村杨树林组33号</t>
  </si>
  <si>
    <t>410423196903086432</t>
  </si>
  <si>
    <t>2019.7.26</t>
  </si>
  <si>
    <t>2020.7.26</t>
  </si>
  <si>
    <t>12516172000004880</t>
  </si>
  <si>
    <t>15516092883</t>
  </si>
  <si>
    <t>陈要</t>
  </si>
  <si>
    <t>背孜乡井河口村河东组111号</t>
  </si>
  <si>
    <t>410423196312216418</t>
  </si>
  <si>
    <t>2020.7.24</t>
  </si>
  <si>
    <t>623059112501625646</t>
  </si>
  <si>
    <t>18337532658</t>
  </si>
  <si>
    <t>范羊根</t>
  </si>
  <si>
    <t>背孜乡背孜村范家组685号</t>
  </si>
  <si>
    <t>410423196309166413</t>
  </si>
  <si>
    <t>2019.7.29</t>
  </si>
  <si>
    <t>2020.7.27</t>
  </si>
  <si>
    <t>623059112501909719</t>
  </si>
  <si>
    <t>13783272489</t>
  </si>
  <si>
    <t>闫要子</t>
  </si>
  <si>
    <t>背孜乡葛花园村田庄组18号</t>
  </si>
  <si>
    <t>410423196503276413</t>
  </si>
  <si>
    <t>12516172600005443</t>
  </si>
  <si>
    <t>18768996185</t>
  </si>
  <si>
    <t>杜建军</t>
  </si>
  <si>
    <t>背孜乡郜沟村南岭组218号</t>
  </si>
  <si>
    <t>410423197212156416</t>
  </si>
  <si>
    <t>00000004975651255889</t>
  </si>
  <si>
    <t>15617380916</t>
  </si>
  <si>
    <t>王国政</t>
  </si>
  <si>
    <t>背孜乡孤山村罗封组205号</t>
  </si>
  <si>
    <t>410423196106026410</t>
  </si>
  <si>
    <t>2019.8.13</t>
  </si>
  <si>
    <t>2020.8.13</t>
  </si>
  <si>
    <t>623059112501715256</t>
  </si>
  <si>
    <t>13693758665</t>
  </si>
  <si>
    <t>王岐林</t>
  </si>
  <si>
    <t>背孜乡孤山村孤山庄组57号</t>
  </si>
  <si>
    <t>410423196207036415</t>
  </si>
  <si>
    <t>623059167001699152</t>
  </si>
  <si>
    <t>16696972273</t>
  </si>
  <si>
    <t>于捞</t>
  </si>
  <si>
    <t>背孜乡石板河村陈崖组47号</t>
  </si>
  <si>
    <t>410423196202176419</t>
  </si>
  <si>
    <t>食用菌种植</t>
  </si>
  <si>
    <t>2019.9.3</t>
  </si>
  <si>
    <t>2020.9.3</t>
  </si>
  <si>
    <t>00000004997571253889</t>
  </si>
  <si>
    <t>17516606187</t>
  </si>
  <si>
    <t>宋占国</t>
  </si>
  <si>
    <t>背孜乡井河口村河西组3号</t>
  </si>
  <si>
    <t>410423196604176470</t>
  </si>
  <si>
    <t>623059112502410402</t>
  </si>
  <si>
    <t>15225044228</t>
  </si>
  <si>
    <t>周延</t>
  </si>
  <si>
    <t>背孜乡石板河村石北组144号</t>
  </si>
  <si>
    <t>410423197609066435</t>
  </si>
  <si>
    <t>2019.9.6</t>
  </si>
  <si>
    <t>2020.9.6</t>
  </si>
  <si>
    <t>623059112502365119</t>
  </si>
  <si>
    <t>13633751612</t>
  </si>
  <si>
    <t>王梅</t>
  </si>
  <si>
    <t>背孜乡井河口村张村组29号</t>
  </si>
  <si>
    <t>410423197612286447</t>
  </si>
  <si>
    <t>2019.9.11</t>
  </si>
  <si>
    <t>2020.9.11</t>
  </si>
  <si>
    <t>622991112101770811</t>
  </si>
  <si>
    <t>13937584768</t>
  </si>
  <si>
    <t>张换锁</t>
  </si>
  <si>
    <t>背孜乡石板河村石西组90号</t>
  </si>
  <si>
    <t>410423196901206410</t>
  </si>
  <si>
    <t>2019.9.12</t>
  </si>
  <si>
    <t>2020.9.12</t>
  </si>
  <si>
    <t>623059112501971230</t>
  </si>
  <si>
    <t>13087046786</t>
  </si>
  <si>
    <t>王石娃</t>
  </si>
  <si>
    <t>背孜乡盐店村</t>
  </si>
  <si>
    <t>410423197108296419</t>
  </si>
  <si>
    <t>00000004964811251889</t>
  </si>
  <si>
    <t>远金太</t>
  </si>
  <si>
    <t>背孜乡长河村</t>
  </si>
  <si>
    <t>410423197012016419</t>
  </si>
  <si>
    <t>00000004982151251889</t>
  </si>
  <si>
    <t>远麦生</t>
  </si>
  <si>
    <t>410423197405096413</t>
  </si>
  <si>
    <t>00000061693461254889</t>
  </si>
  <si>
    <t>李生</t>
  </si>
  <si>
    <t>410423196704246413</t>
  </si>
  <si>
    <t>623059112500006160</t>
  </si>
  <si>
    <t>荆春卫</t>
  </si>
  <si>
    <t>瓦屋乡土桥村大河沟组</t>
  </si>
  <si>
    <t>410423198610136618</t>
  </si>
  <si>
    <t>2019.12.19</t>
  </si>
  <si>
    <t>2020.9.17</t>
  </si>
  <si>
    <t>12516162600001723</t>
  </si>
  <si>
    <t>高会侠</t>
  </si>
  <si>
    <t>瓦屋乡马停村孙家庄组</t>
  </si>
  <si>
    <t>410423197407106427</t>
  </si>
  <si>
    <t>2019.11.9</t>
  </si>
  <si>
    <t>623059112501704490</t>
  </si>
  <si>
    <t>赵欣</t>
  </si>
  <si>
    <t>410423197405266427</t>
  </si>
  <si>
    <t>2019.10.24</t>
  </si>
  <si>
    <t>2020.10.21</t>
  </si>
  <si>
    <t>12516162500005062</t>
  </si>
  <si>
    <t>戚彭涛</t>
  </si>
  <si>
    <t>瓦屋乡刘相公村刘三组</t>
  </si>
  <si>
    <t>410423198911186619</t>
  </si>
  <si>
    <t>623059112501788147</t>
  </si>
  <si>
    <t>杨延生</t>
  </si>
  <si>
    <t>瓦屋乡刘相公村黄沙岭组</t>
  </si>
  <si>
    <t>410423196505226612</t>
  </si>
  <si>
    <t>2020.7.6</t>
  </si>
  <si>
    <t>00000005046991252889</t>
  </si>
  <si>
    <t>杨明仕</t>
  </si>
  <si>
    <t>瓦屋乡刘相公村小南庄组</t>
  </si>
  <si>
    <t>410423196209296616</t>
  </si>
  <si>
    <t>2020.10.29</t>
  </si>
  <si>
    <t>623059112500472909</t>
  </si>
  <si>
    <t>谭燕辉</t>
  </si>
  <si>
    <t>瓦屋乡白土窑村皂北组</t>
  </si>
  <si>
    <t>410423198401046659</t>
  </si>
  <si>
    <t>623059112502474317</t>
  </si>
  <si>
    <t>王够</t>
  </si>
  <si>
    <t>瓦屋乡红石崖村北庄组</t>
  </si>
  <si>
    <t>410423196402276668</t>
  </si>
  <si>
    <t>种树</t>
  </si>
  <si>
    <t>00000021715951257889</t>
  </si>
  <si>
    <t>丁延昌</t>
  </si>
  <si>
    <t>瓦屋乡水滴沟村下南组</t>
  </si>
  <si>
    <t>410423197502196619</t>
  </si>
  <si>
    <t>2019.10.28</t>
  </si>
  <si>
    <t>2020.10.20</t>
  </si>
  <si>
    <t>623059112501661187</t>
  </si>
  <si>
    <t>丁中立</t>
  </si>
  <si>
    <t>瓦屋乡水滴沟村上西组</t>
  </si>
  <si>
    <t>410423197002076610</t>
  </si>
  <si>
    <t>2019.10.25</t>
  </si>
  <si>
    <t>00000004711251251889</t>
  </si>
  <si>
    <t>匡秀红</t>
  </si>
  <si>
    <t>瓦屋乡水滴沟村三东组</t>
  </si>
  <si>
    <t>410423197201176622</t>
  </si>
  <si>
    <t>2020.10.8</t>
  </si>
  <si>
    <t>00000130127791250889</t>
  </si>
  <si>
    <t>李伟</t>
  </si>
  <si>
    <t>瓦屋乡水滴沟村三西组</t>
  </si>
  <si>
    <t>410423196904296650</t>
  </si>
  <si>
    <t>制作窗帘</t>
  </si>
  <si>
    <t>623059112500061066</t>
  </si>
  <si>
    <t>苏廷收</t>
  </si>
  <si>
    <t>瓦屋乡水滴沟村简东组</t>
  </si>
  <si>
    <t>410423197508236618</t>
  </si>
  <si>
    <t>2019.6.12</t>
  </si>
  <si>
    <t>2020.6.12</t>
  </si>
  <si>
    <t>623059112502261474</t>
  </si>
  <si>
    <t>李铁伟</t>
  </si>
  <si>
    <t>410423197310246618</t>
  </si>
  <si>
    <t>00000004713991250889</t>
  </si>
  <si>
    <t>智洼斗</t>
  </si>
  <si>
    <t>瓦屋乡刘相公村下白沟组</t>
  </si>
  <si>
    <t>410423196708216625</t>
  </si>
  <si>
    <t>2020.9.1</t>
  </si>
  <si>
    <t>00000005044851258889（张文江）</t>
  </si>
  <si>
    <t>何发元</t>
  </si>
  <si>
    <t>瓦屋乡刘相公村董老庄组</t>
  </si>
  <si>
    <t>410423196707256617</t>
  </si>
  <si>
    <t>2019.9.5</t>
  </si>
  <si>
    <t>2020.8.22</t>
  </si>
  <si>
    <t>00000005043531258889</t>
  </si>
  <si>
    <t>商书整</t>
  </si>
  <si>
    <t>41042319670804662X</t>
  </si>
  <si>
    <t>2019.8.30</t>
  </si>
  <si>
    <t>2020.8.21</t>
  </si>
  <si>
    <t>00000005045271256889（张江水）</t>
  </si>
  <si>
    <t>丁妞</t>
  </si>
  <si>
    <t>瓦屋乡太平村北庄组</t>
  </si>
  <si>
    <t>410423198604036629</t>
  </si>
  <si>
    <t>12516162100004700（宋国富）</t>
  </si>
  <si>
    <t>李文</t>
  </si>
  <si>
    <t>410423196305096649</t>
  </si>
  <si>
    <t>2019.11.4</t>
  </si>
  <si>
    <t>2020.8.18</t>
  </si>
  <si>
    <t>00000004656571257889</t>
  </si>
  <si>
    <t>杜国红</t>
  </si>
  <si>
    <t>瓦屋乡长畛地上西组</t>
  </si>
  <si>
    <t>410423197404256673</t>
  </si>
  <si>
    <t>2020.2.26</t>
  </si>
  <si>
    <t>2020.2.25</t>
  </si>
  <si>
    <t>00000117225541255889</t>
  </si>
  <si>
    <t>李保军</t>
  </si>
  <si>
    <t>410423198706176614</t>
  </si>
  <si>
    <t>2019.12.20</t>
  </si>
  <si>
    <t>623059112500666948</t>
  </si>
  <si>
    <t>雷德富</t>
  </si>
  <si>
    <t>瓦屋乡土桥村雷北组</t>
  </si>
  <si>
    <t>410423197506066635</t>
  </si>
  <si>
    <t>622991112501728831</t>
  </si>
  <si>
    <t>王侠</t>
  </si>
  <si>
    <t>瓦屋乡红石崖村龙脖组</t>
  </si>
  <si>
    <t>40423196910266749</t>
  </si>
  <si>
    <t>2019.2.26</t>
  </si>
  <si>
    <t>623059113000286005</t>
  </si>
  <si>
    <t>总计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</si>
</sst>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0_ 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0_ "/>
    <numFmt numFmtId="179" formatCode="yyyy\/mm\/dd"/>
    <numFmt numFmtId="180" formatCode="0.000%"/>
    <numFmt numFmtId="181" formatCode="yyyy/m/d;@"/>
  </numFmts>
  <fonts count="37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b/>
      <sz val="16"/>
      <name val="仿宋"/>
      <charset val="134"/>
    </font>
    <font>
      <b/>
      <sz val="1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b/>
      <sz val="9"/>
      <name val="仿宋"/>
      <charset val="134"/>
    </font>
    <font>
      <b/>
      <sz val="9"/>
      <color theme="1"/>
      <name val="仿宋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sz val="9"/>
      <color rgb="FF000000"/>
      <name val="仿宋"/>
      <charset val="134"/>
    </font>
    <font>
      <sz val="9"/>
      <color indexed="8"/>
      <name val="仿宋"/>
      <charset val="134"/>
    </font>
    <font>
      <sz val="10"/>
      <name val="仿宋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2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33" fillId="0" borderId="0">
      <alignment vertical="center"/>
    </xf>
    <xf numFmtId="0" fontId="30" fillId="0" borderId="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9" borderId="2" applyNumberFormat="0" applyAlignment="0" applyProtection="0">
      <alignment vertical="center"/>
    </xf>
    <xf numFmtId="0" fontId="34" fillId="9" borderId="7" applyNumberFormat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176" fontId="4" fillId="0" borderId="1" xfId="54" applyNumberFormat="1" applyFont="1" applyFill="1" applyBorder="1" applyAlignment="1">
      <alignment horizontal="center" vertical="center" wrapText="1"/>
    </xf>
    <xf numFmtId="177" fontId="4" fillId="0" borderId="1" xfId="54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10" fontId="4" fillId="0" borderId="1" xfId="54" applyNumberFormat="1" applyFont="1" applyFill="1" applyBorder="1" applyAlignment="1" applyProtection="1">
      <alignment horizontal="center" vertical="center" wrapText="1"/>
    </xf>
    <xf numFmtId="178" fontId="4" fillId="0" borderId="1" xfId="55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49" fontId="4" fillId="2" borderId="1" xfId="56" applyNumberFormat="1" applyFont="1" applyFill="1" applyBorder="1" applyAlignment="1">
      <alignment horizontal="center" vertical="center" wrapText="1"/>
    </xf>
    <xf numFmtId="0" fontId="4" fillId="2" borderId="1" xfId="56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49" fontId="10" fillId="2" borderId="1" xfId="56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56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14" fillId="0" borderId="1" xfId="56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176" fontId="4" fillId="0" borderId="1" xfId="5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8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78" fontId="6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6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2" borderId="1" xfId="60" applyFont="1" applyFill="1" applyBorder="1" applyAlignment="1">
      <alignment horizontal="center" vertical="center"/>
    </xf>
    <xf numFmtId="49" fontId="4" fillId="2" borderId="1" xfId="59" applyNumberFormat="1" applyFont="1" applyFill="1" applyBorder="1" applyAlignment="1">
      <alignment horizontal="center" vertical="center" wrapText="1"/>
    </xf>
    <xf numFmtId="49" fontId="4" fillId="2" borderId="1" xfId="59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56" applyFont="1" applyFill="1" applyBorder="1" applyAlignment="1" applyProtection="1">
      <alignment horizontal="center" vertical="center" wrapText="1"/>
    </xf>
    <xf numFmtId="49" fontId="4" fillId="2" borderId="1" xfId="56" applyNumberFormat="1" applyFont="1" applyFill="1" applyBorder="1" applyAlignment="1" applyProtection="1">
      <alignment horizontal="center" vertical="center" wrapText="1"/>
    </xf>
    <xf numFmtId="49" fontId="4" fillId="2" borderId="1" xfId="2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5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6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5 2 2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4" xfId="54"/>
    <cellStyle name="常规 4 2" xfId="55"/>
    <cellStyle name="常规 2" xfId="56"/>
    <cellStyle name="常规 18" xfId="57"/>
    <cellStyle name="常规 3 2 4" xfId="58"/>
    <cellStyle name="常规 3 2 3" xfId="59"/>
    <cellStyle name="常规 15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1"/>
  <sheetViews>
    <sheetView tabSelected="1" workbookViewId="0">
      <selection activeCell="Q9" sqref="Q9"/>
    </sheetView>
  </sheetViews>
  <sheetFormatPr defaultColWidth="9" defaultRowHeight="11.25"/>
  <cols>
    <col min="1" max="1" width="3.25" style="1" customWidth="1"/>
    <col min="2" max="2" width="6.5" style="2" customWidth="1"/>
    <col min="3" max="3" width="11.5" style="3" customWidth="1"/>
    <col min="4" max="4" width="17.875" style="2" hidden="1" customWidth="1"/>
    <col min="5" max="5" width="10.25" style="2" customWidth="1"/>
    <col min="6" max="6" width="9.125" style="2" customWidth="1"/>
    <col min="7" max="7" width="9.625" style="2" customWidth="1"/>
    <col min="8" max="8" width="9.375" style="2" customWidth="1"/>
    <col min="9" max="9" width="19.125" style="2" hidden="1" customWidth="1"/>
    <col min="10" max="10" width="7.625" style="2" customWidth="1"/>
    <col min="11" max="11" width="7.875" style="2" customWidth="1"/>
    <col min="12" max="12" width="9.375" style="2" customWidth="1"/>
    <col min="13" max="13" width="9" style="2" customWidth="1"/>
    <col min="14" max="14" width="2.875" style="2" customWidth="1"/>
    <col min="15" max="15" width="13" style="1" customWidth="1"/>
    <col min="16" max="16384" width="9" style="1"/>
  </cols>
  <sheetData>
    <row r="1" ht="42" customHeight="1" spans="1:13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30"/>
    </row>
    <row r="2" ht="29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31" t="s">
        <v>13</v>
      </c>
      <c r="N2" s="32" t="s">
        <v>14</v>
      </c>
    </row>
    <row r="3" ht="28" customHeight="1" spans="1:14">
      <c r="A3" s="7">
        <v>1</v>
      </c>
      <c r="B3" s="8" t="s">
        <v>15</v>
      </c>
      <c r="C3" s="7" t="s">
        <v>16</v>
      </c>
      <c r="D3" s="9" t="s">
        <v>17</v>
      </c>
      <c r="E3" s="8">
        <v>50000</v>
      </c>
      <c r="F3" s="7" t="s">
        <v>18</v>
      </c>
      <c r="G3" s="10">
        <v>43735</v>
      </c>
      <c r="H3" s="10">
        <v>44091</v>
      </c>
      <c r="I3" s="119" t="s">
        <v>19</v>
      </c>
      <c r="J3" s="7">
        <v>4.35</v>
      </c>
      <c r="K3" s="7">
        <v>4.35</v>
      </c>
      <c r="L3" s="7">
        <v>2121.37</v>
      </c>
      <c r="M3" s="33" t="s">
        <v>20</v>
      </c>
      <c r="N3" s="34"/>
    </row>
    <row r="4" ht="28" customHeight="1" spans="1:14">
      <c r="A4" s="7">
        <v>2</v>
      </c>
      <c r="B4" s="11" t="s">
        <v>21</v>
      </c>
      <c r="C4" s="12" t="s">
        <v>22</v>
      </c>
      <c r="D4" s="13" t="s">
        <v>23</v>
      </c>
      <c r="E4" s="8">
        <v>50000</v>
      </c>
      <c r="F4" s="14" t="s">
        <v>24</v>
      </c>
      <c r="G4" s="10">
        <v>43759</v>
      </c>
      <c r="H4" s="10">
        <v>44102</v>
      </c>
      <c r="I4" s="119" t="s">
        <v>25</v>
      </c>
      <c r="J4" s="7">
        <v>4.35</v>
      </c>
      <c r="K4" s="7">
        <v>4.35</v>
      </c>
      <c r="L4" s="7">
        <v>2072.28</v>
      </c>
      <c r="M4" s="34" t="s">
        <v>26</v>
      </c>
      <c r="N4" s="34"/>
    </row>
    <row r="5" ht="28" customHeight="1" spans="1:14">
      <c r="A5" s="7">
        <v>3</v>
      </c>
      <c r="B5" s="15" t="s">
        <v>27</v>
      </c>
      <c r="C5" s="16" t="s">
        <v>28</v>
      </c>
      <c r="D5" s="17" t="s">
        <v>29</v>
      </c>
      <c r="E5" s="8">
        <v>50000</v>
      </c>
      <c r="F5" s="14" t="s">
        <v>30</v>
      </c>
      <c r="G5" s="10">
        <v>43756</v>
      </c>
      <c r="H5" s="10">
        <v>44120</v>
      </c>
      <c r="I5" s="19" t="s">
        <v>31</v>
      </c>
      <c r="J5" s="7">
        <v>4.35</v>
      </c>
      <c r="K5" s="7">
        <v>4.35</v>
      </c>
      <c r="L5" s="7">
        <v>2199.16</v>
      </c>
      <c r="M5" s="34" t="s">
        <v>26</v>
      </c>
      <c r="N5" s="34"/>
    </row>
    <row r="6" ht="28" customHeight="1" spans="1:14">
      <c r="A6" s="7">
        <v>4</v>
      </c>
      <c r="B6" s="15" t="s">
        <v>32</v>
      </c>
      <c r="C6" s="12" t="s">
        <v>33</v>
      </c>
      <c r="D6" s="13" t="s">
        <v>34</v>
      </c>
      <c r="E6" s="8">
        <v>50000</v>
      </c>
      <c r="F6" s="14" t="s">
        <v>35</v>
      </c>
      <c r="G6" s="10">
        <v>43813</v>
      </c>
      <c r="H6" s="10">
        <v>44123</v>
      </c>
      <c r="I6" s="119" t="s">
        <v>36</v>
      </c>
      <c r="J6" s="7">
        <v>4.35</v>
      </c>
      <c r="K6" s="7">
        <v>4.35</v>
      </c>
      <c r="L6" s="7">
        <v>1872.91</v>
      </c>
      <c r="M6" s="34" t="s">
        <v>26</v>
      </c>
      <c r="N6" s="34"/>
    </row>
    <row r="7" ht="28" customHeight="1" spans="1:14">
      <c r="A7" s="7" t="s">
        <v>37</v>
      </c>
      <c r="B7" s="15">
        <v>4</v>
      </c>
      <c r="C7" s="12"/>
      <c r="D7" s="13"/>
      <c r="E7" s="8">
        <f>SUM(E3:E6)</f>
        <v>200000</v>
      </c>
      <c r="F7" s="11"/>
      <c r="G7" s="18"/>
      <c r="H7" s="18"/>
      <c r="I7" s="7"/>
      <c r="J7" s="7"/>
      <c r="K7" s="7"/>
      <c r="L7" s="7">
        <f>SUM(L3:L6)</f>
        <v>8265.72</v>
      </c>
      <c r="M7" s="33"/>
      <c r="N7" s="34"/>
    </row>
    <row r="8" ht="28" customHeight="1" spans="1:14">
      <c r="A8" s="8">
        <v>1</v>
      </c>
      <c r="B8" s="7" t="s">
        <v>38</v>
      </c>
      <c r="C8" s="7" t="s">
        <v>39</v>
      </c>
      <c r="D8" s="19" t="s">
        <v>40</v>
      </c>
      <c r="E8" s="7">
        <v>40000</v>
      </c>
      <c r="F8" s="7" t="s">
        <v>41</v>
      </c>
      <c r="G8" s="7">
        <v>20291017</v>
      </c>
      <c r="H8" s="7">
        <v>20201017</v>
      </c>
      <c r="I8" s="19" t="s">
        <v>42</v>
      </c>
      <c r="J8" s="35">
        <v>0.03625</v>
      </c>
      <c r="K8" s="35">
        <v>0.0435</v>
      </c>
      <c r="L8" s="7">
        <v>1657.81</v>
      </c>
      <c r="M8" s="34" t="s">
        <v>43</v>
      </c>
      <c r="N8" s="34"/>
    </row>
    <row r="9" ht="28" customHeight="1" spans="1:14">
      <c r="A9" s="8">
        <v>2</v>
      </c>
      <c r="B9" s="7" t="s">
        <v>44</v>
      </c>
      <c r="C9" s="7" t="s">
        <v>45</v>
      </c>
      <c r="D9" s="19" t="s">
        <v>46</v>
      </c>
      <c r="E9" s="7">
        <v>20000</v>
      </c>
      <c r="F9" s="7" t="s">
        <v>47</v>
      </c>
      <c r="G9" s="7">
        <v>20191018</v>
      </c>
      <c r="H9" s="7">
        <v>20201018</v>
      </c>
      <c r="I9" s="19" t="s">
        <v>48</v>
      </c>
      <c r="J9" s="35">
        <v>0.03625</v>
      </c>
      <c r="K9" s="35">
        <v>0.0435</v>
      </c>
      <c r="L9" s="7">
        <v>879.69</v>
      </c>
      <c r="M9" s="34" t="s">
        <v>43</v>
      </c>
      <c r="N9" s="34"/>
    </row>
    <row r="10" ht="28" customHeight="1" spans="1:14">
      <c r="A10" s="8" t="s">
        <v>37</v>
      </c>
      <c r="B10" s="8">
        <v>2</v>
      </c>
      <c r="C10" s="7"/>
      <c r="D10" s="8"/>
      <c r="E10" s="8">
        <f>SUM(E8:E9)</f>
        <v>60000</v>
      </c>
      <c r="F10" s="8"/>
      <c r="G10" s="9"/>
      <c r="H10" s="9"/>
      <c r="I10" s="36"/>
      <c r="J10" s="35"/>
      <c r="K10" s="35"/>
      <c r="L10" s="8">
        <f>SUM(L8:L9)</f>
        <v>2537.5</v>
      </c>
      <c r="M10" s="34"/>
      <c r="N10" s="34"/>
    </row>
    <row r="11" ht="28" customHeight="1" spans="1:14">
      <c r="A11" s="20">
        <v>1</v>
      </c>
      <c r="B11" s="7" t="s">
        <v>49</v>
      </c>
      <c r="C11" s="7" t="s">
        <v>50</v>
      </c>
      <c r="D11" s="19" t="s">
        <v>51</v>
      </c>
      <c r="E11" s="20">
        <v>50000</v>
      </c>
      <c r="F11" s="7" t="s">
        <v>52</v>
      </c>
      <c r="G11" s="19">
        <v>20191014</v>
      </c>
      <c r="H11" s="19">
        <v>20201014</v>
      </c>
      <c r="I11" s="37" t="s">
        <v>53</v>
      </c>
      <c r="J11" s="35">
        <v>0.0435</v>
      </c>
      <c r="K11" s="35">
        <v>0.0435</v>
      </c>
      <c r="L11" s="20">
        <v>2036.03</v>
      </c>
      <c r="M11" s="34" t="s">
        <v>43</v>
      </c>
      <c r="N11" s="34"/>
    </row>
    <row r="12" ht="28" customHeight="1" spans="1:14">
      <c r="A12" s="20">
        <v>2</v>
      </c>
      <c r="B12" s="7" t="s">
        <v>54</v>
      </c>
      <c r="C12" s="7" t="s">
        <v>55</v>
      </c>
      <c r="D12" s="19" t="s">
        <v>56</v>
      </c>
      <c r="E12" s="20">
        <v>50000</v>
      </c>
      <c r="F12" s="16" t="s">
        <v>57</v>
      </c>
      <c r="G12" s="17" t="s">
        <v>58</v>
      </c>
      <c r="H12" s="17" t="s">
        <v>59</v>
      </c>
      <c r="I12" s="37" t="s">
        <v>60</v>
      </c>
      <c r="J12" s="35">
        <v>0.0435</v>
      </c>
      <c r="K12" s="35">
        <v>0.0435</v>
      </c>
      <c r="L12" s="20">
        <v>2017.92</v>
      </c>
      <c r="M12" s="34" t="s">
        <v>61</v>
      </c>
      <c r="N12" s="34"/>
    </row>
    <row r="13" ht="28" customHeight="1" spans="1:14">
      <c r="A13" s="21" t="s">
        <v>62</v>
      </c>
      <c r="B13" s="21"/>
      <c r="C13" s="12">
        <v>2</v>
      </c>
      <c r="D13" s="21"/>
      <c r="E13" s="21">
        <f>SUM(E11:E12)</f>
        <v>100000</v>
      </c>
      <c r="F13" s="21"/>
      <c r="G13" s="21"/>
      <c r="H13" s="21"/>
      <c r="I13" s="21"/>
      <c r="J13" s="21"/>
      <c r="K13" s="21"/>
      <c r="L13" s="21">
        <f>SUM(L11:L12)</f>
        <v>4053.95</v>
      </c>
      <c r="M13" s="38"/>
      <c r="N13" s="34"/>
    </row>
    <row r="14" ht="28" customHeight="1" spans="1:14">
      <c r="A14" s="8">
        <v>1</v>
      </c>
      <c r="B14" s="8" t="s">
        <v>63</v>
      </c>
      <c r="C14" s="7" t="s">
        <v>64</v>
      </c>
      <c r="D14" s="9" t="s">
        <v>65</v>
      </c>
      <c r="E14" s="8">
        <v>50000</v>
      </c>
      <c r="F14" s="8" t="s">
        <v>52</v>
      </c>
      <c r="G14" s="22" t="s">
        <v>66</v>
      </c>
      <c r="H14" s="22" t="s">
        <v>67</v>
      </c>
      <c r="I14" s="13" t="s">
        <v>68</v>
      </c>
      <c r="J14" s="39">
        <v>4.35</v>
      </c>
      <c r="K14" s="35">
        <v>0.0435</v>
      </c>
      <c r="L14" s="8">
        <v>2193.12</v>
      </c>
      <c r="M14" s="34" t="s">
        <v>26</v>
      </c>
      <c r="N14" s="34"/>
    </row>
    <row r="15" ht="28" customHeight="1" spans="1:14">
      <c r="A15" s="8">
        <v>2</v>
      </c>
      <c r="B15" s="8" t="s">
        <v>69</v>
      </c>
      <c r="C15" s="7" t="s">
        <v>64</v>
      </c>
      <c r="D15" s="9" t="s">
        <v>70</v>
      </c>
      <c r="E15" s="8">
        <v>20000</v>
      </c>
      <c r="F15" s="8" t="s">
        <v>52</v>
      </c>
      <c r="G15" s="22" t="s">
        <v>71</v>
      </c>
      <c r="H15" s="22" t="s">
        <v>72</v>
      </c>
      <c r="I15" s="9" t="s">
        <v>73</v>
      </c>
      <c r="J15" s="39">
        <v>4.35</v>
      </c>
      <c r="K15" s="35">
        <v>0.0435</v>
      </c>
      <c r="L15" s="8">
        <v>872.43</v>
      </c>
      <c r="M15" s="34" t="s">
        <v>26</v>
      </c>
      <c r="N15" s="34"/>
    </row>
    <row r="16" ht="28" customHeight="1" spans="1:14">
      <c r="A16" s="8">
        <v>3</v>
      </c>
      <c r="B16" s="8" t="s">
        <v>74</v>
      </c>
      <c r="C16" s="7" t="s">
        <v>64</v>
      </c>
      <c r="D16" s="9" t="s">
        <v>75</v>
      </c>
      <c r="E16" s="8">
        <v>50000</v>
      </c>
      <c r="F16" s="8" t="s">
        <v>52</v>
      </c>
      <c r="G16" s="22" t="s">
        <v>66</v>
      </c>
      <c r="H16" s="22" t="s">
        <v>67</v>
      </c>
      <c r="I16" s="9" t="s">
        <v>76</v>
      </c>
      <c r="J16" s="39">
        <v>4.35</v>
      </c>
      <c r="K16" s="35">
        <v>0.0435</v>
      </c>
      <c r="L16" s="8">
        <v>2114.57</v>
      </c>
      <c r="M16" s="34" t="s">
        <v>26</v>
      </c>
      <c r="N16" s="34"/>
    </row>
    <row r="17" ht="28" customHeight="1" spans="1:14">
      <c r="A17" s="8">
        <v>4</v>
      </c>
      <c r="B17" s="8" t="s">
        <v>77</v>
      </c>
      <c r="C17" s="7" t="s">
        <v>64</v>
      </c>
      <c r="D17" s="9" t="s">
        <v>78</v>
      </c>
      <c r="E17" s="8">
        <v>20000</v>
      </c>
      <c r="F17" s="8" t="s">
        <v>79</v>
      </c>
      <c r="G17" s="22" t="s">
        <v>66</v>
      </c>
      <c r="H17" s="22" t="s">
        <v>67</v>
      </c>
      <c r="I17" s="9" t="s">
        <v>80</v>
      </c>
      <c r="J17" s="39">
        <v>4.35</v>
      </c>
      <c r="K17" s="35">
        <v>0.0435</v>
      </c>
      <c r="L17" s="8">
        <v>877.27</v>
      </c>
      <c r="M17" s="34" t="s">
        <v>26</v>
      </c>
      <c r="N17" s="34"/>
    </row>
    <row r="18" ht="28" customHeight="1" spans="1:14">
      <c r="A18" s="8">
        <v>5</v>
      </c>
      <c r="B18" s="8" t="s">
        <v>81</v>
      </c>
      <c r="C18" s="7" t="s">
        <v>64</v>
      </c>
      <c r="D18" s="9" t="s">
        <v>82</v>
      </c>
      <c r="E18" s="8">
        <v>50000</v>
      </c>
      <c r="F18" s="8" t="s">
        <v>83</v>
      </c>
      <c r="G18" s="22" t="s">
        <v>66</v>
      </c>
      <c r="H18" s="22" t="s">
        <v>67</v>
      </c>
      <c r="I18" s="9" t="s">
        <v>84</v>
      </c>
      <c r="J18" s="39">
        <v>4.35</v>
      </c>
      <c r="K18" s="35">
        <v>0.0435</v>
      </c>
      <c r="L18" s="8">
        <v>2193.12</v>
      </c>
      <c r="M18" s="34" t="s">
        <v>26</v>
      </c>
      <c r="N18" s="34"/>
    </row>
    <row r="19" ht="28" customHeight="1" spans="1:14">
      <c r="A19" s="8">
        <v>6</v>
      </c>
      <c r="B19" s="8" t="s">
        <v>85</v>
      </c>
      <c r="C19" s="7" t="s">
        <v>64</v>
      </c>
      <c r="D19" s="9" t="s">
        <v>86</v>
      </c>
      <c r="E19" s="8">
        <v>50000</v>
      </c>
      <c r="F19" s="8" t="s">
        <v>18</v>
      </c>
      <c r="G19" s="22" t="s">
        <v>66</v>
      </c>
      <c r="H19" s="22" t="s">
        <v>67</v>
      </c>
      <c r="I19" s="9" t="s">
        <v>87</v>
      </c>
      <c r="J19" s="39">
        <v>4.35</v>
      </c>
      <c r="K19" s="35">
        <v>0.0435</v>
      </c>
      <c r="L19" s="8">
        <v>1987.7</v>
      </c>
      <c r="M19" s="34" t="s">
        <v>26</v>
      </c>
      <c r="N19" s="34"/>
    </row>
    <row r="20" ht="28" customHeight="1" spans="1:14">
      <c r="A20" s="8">
        <v>7</v>
      </c>
      <c r="B20" s="8" t="s">
        <v>88</v>
      </c>
      <c r="C20" s="7" t="s">
        <v>64</v>
      </c>
      <c r="D20" s="9" t="s">
        <v>89</v>
      </c>
      <c r="E20" s="8">
        <v>50000</v>
      </c>
      <c r="F20" s="8" t="s">
        <v>83</v>
      </c>
      <c r="G20" s="22" t="s">
        <v>66</v>
      </c>
      <c r="H20" s="22" t="s">
        <v>67</v>
      </c>
      <c r="I20" s="9" t="s">
        <v>90</v>
      </c>
      <c r="J20" s="39">
        <v>4.35</v>
      </c>
      <c r="K20" s="35">
        <v>0.0435</v>
      </c>
      <c r="L20" s="8">
        <v>2150.82</v>
      </c>
      <c r="M20" s="34" t="s">
        <v>26</v>
      </c>
      <c r="N20" s="34"/>
    </row>
    <row r="21" ht="28" customHeight="1" spans="1:14">
      <c r="A21" s="8">
        <v>8</v>
      </c>
      <c r="B21" s="8" t="s">
        <v>91</v>
      </c>
      <c r="C21" s="7" t="s">
        <v>92</v>
      </c>
      <c r="D21" s="9" t="s">
        <v>93</v>
      </c>
      <c r="E21" s="8">
        <v>50000</v>
      </c>
      <c r="F21" s="8" t="s">
        <v>52</v>
      </c>
      <c r="G21" s="22" t="s">
        <v>94</v>
      </c>
      <c r="H21" s="22" t="s">
        <v>95</v>
      </c>
      <c r="I21" s="9" t="s">
        <v>96</v>
      </c>
      <c r="J21" s="39">
        <v>4.35</v>
      </c>
      <c r="K21" s="35">
        <v>0.0435</v>
      </c>
      <c r="L21" s="8">
        <v>2193.12</v>
      </c>
      <c r="M21" s="34" t="s">
        <v>26</v>
      </c>
      <c r="N21" s="34"/>
    </row>
    <row r="22" ht="28" customHeight="1" spans="1:14">
      <c r="A22" s="8">
        <v>9</v>
      </c>
      <c r="B22" s="8" t="s">
        <v>97</v>
      </c>
      <c r="C22" s="7" t="s">
        <v>98</v>
      </c>
      <c r="D22" s="9" t="s">
        <v>99</v>
      </c>
      <c r="E22" s="8">
        <v>50000</v>
      </c>
      <c r="F22" s="8" t="s">
        <v>52</v>
      </c>
      <c r="G22" s="22" t="s">
        <v>100</v>
      </c>
      <c r="H22" s="22" t="s">
        <v>101</v>
      </c>
      <c r="I22" s="9" t="s">
        <v>102</v>
      </c>
      <c r="J22" s="39">
        <v>4.35</v>
      </c>
      <c r="K22" s="35">
        <v>0.0435</v>
      </c>
      <c r="L22" s="8">
        <v>2162.91</v>
      </c>
      <c r="M22" s="34" t="s">
        <v>26</v>
      </c>
      <c r="N22" s="34"/>
    </row>
    <row r="23" ht="28" customHeight="1" spans="1:14">
      <c r="A23" s="8">
        <v>10</v>
      </c>
      <c r="B23" s="8" t="s">
        <v>103</v>
      </c>
      <c r="C23" s="7" t="s">
        <v>98</v>
      </c>
      <c r="D23" s="9" t="s">
        <v>104</v>
      </c>
      <c r="E23" s="8">
        <v>50000</v>
      </c>
      <c r="F23" s="8" t="s">
        <v>105</v>
      </c>
      <c r="G23" s="22" t="s">
        <v>106</v>
      </c>
      <c r="H23" s="22" t="s">
        <v>107</v>
      </c>
      <c r="I23" s="9" t="s">
        <v>108</v>
      </c>
      <c r="J23" s="39">
        <v>4.35</v>
      </c>
      <c r="K23" s="35">
        <v>0.0435</v>
      </c>
      <c r="L23" s="8">
        <v>2156.87</v>
      </c>
      <c r="M23" s="34" t="s">
        <v>26</v>
      </c>
      <c r="N23" s="34"/>
    </row>
    <row r="24" ht="28" customHeight="1" spans="1:14">
      <c r="A24" s="8">
        <v>11</v>
      </c>
      <c r="B24" s="8" t="s">
        <v>109</v>
      </c>
      <c r="C24" s="7" t="s">
        <v>110</v>
      </c>
      <c r="D24" s="9" t="s">
        <v>111</v>
      </c>
      <c r="E24" s="8">
        <v>30000</v>
      </c>
      <c r="F24" s="8" t="s">
        <v>18</v>
      </c>
      <c r="G24" s="22" t="s">
        <v>112</v>
      </c>
      <c r="H24" s="22" t="s">
        <v>113</v>
      </c>
      <c r="I24" s="13" t="s">
        <v>114</v>
      </c>
      <c r="J24" s="39">
        <v>4.35</v>
      </c>
      <c r="K24" s="35">
        <v>0.0435</v>
      </c>
      <c r="L24" s="8">
        <v>1326.8</v>
      </c>
      <c r="M24" s="34" t="s">
        <v>26</v>
      </c>
      <c r="N24" s="34"/>
    </row>
    <row r="25" ht="28" customHeight="1" spans="1:14">
      <c r="A25" s="8">
        <v>12</v>
      </c>
      <c r="B25" s="8" t="s">
        <v>115</v>
      </c>
      <c r="C25" s="7" t="s">
        <v>116</v>
      </c>
      <c r="D25" s="9" t="s">
        <v>117</v>
      </c>
      <c r="E25" s="8">
        <v>30000</v>
      </c>
      <c r="F25" s="8" t="s">
        <v>118</v>
      </c>
      <c r="G25" s="22" t="s">
        <v>119</v>
      </c>
      <c r="H25" s="22" t="s">
        <v>120</v>
      </c>
      <c r="I25" s="9" t="s">
        <v>121</v>
      </c>
      <c r="J25" s="39">
        <v>4.35</v>
      </c>
      <c r="K25" s="35">
        <v>0.0435</v>
      </c>
      <c r="L25" s="8">
        <v>1319.54</v>
      </c>
      <c r="M25" s="34" t="s">
        <v>26</v>
      </c>
      <c r="N25" s="34"/>
    </row>
    <row r="26" ht="28" customHeight="1" spans="1:14">
      <c r="A26" s="8">
        <v>13</v>
      </c>
      <c r="B26" s="8" t="s">
        <v>122</v>
      </c>
      <c r="C26" s="7" t="s">
        <v>116</v>
      </c>
      <c r="D26" s="9" t="s">
        <v>123</v>
      </c>
      <c r="E26" s="8">
        <v>30000</v>
      </c>
      <c r="F26" s="8" t="s">
        <v>52</v>
      </c>
      <c r="G26" s="22" t="s">
        <v>124</v>
      </c>
      <c r="H26" s="22" t="s">
        <v>125</v>
      </c>
      <c r="I26" s="9" t="s">
        <v>126</v>
      </c>
      <c r="J26" s="39">
        <v>4.35</v>
      </c>
      <c r="K26" s="35">
        <v>0.0435</v>
      </c>
      <c r="L26" s="8">
        <v>1315.92</v>
      </c>
      <c r="M26" s="34" t="s">
        <v>26</v>
      </c>
      <c r="N26" s="34"/>
    </row>
    <row r="27" ht="28" customHeight="1" spans="1:15">
      <c r="A27" s="8">
        <v>14</v>
      </c>
      <c r="B27" s="8" t="s">
        <v>127</v>
      </c>
      <c r="C27" s="7" t="s">
        <v>128</v>
      </c>
      <c r="D27" s="9" t="s">
        <v>129</v>
      </c>
      <c r="E27" s="8">
        <v>20000</v>
      </c>
      <c r="F27" s="8" t="s">
        <v>130</v>
      </c>
      <c r="G27" s="22" t="s">
        <v>131</v>
      </c>
      <c r="H27" s="22" t="s">
        <v>132</v>
      </c>
      <c r="I27" s="9" t="s">
        <v>133</v>
      </c>
      <c r="J27" s="39">
        <v>4.35</v>
      </c>
      <c r="K27" s="35">
        <v>0.0435</v>
      </c>
      <c r="L27" s="8">
        <v>879.68</v>
      </c>
      <c r="M27" s="34" t="s">
        <v>26</v>
      </c>
      <c r="N27" s="34"/>
      <c r="O27" s="40"/>
    </row>
    <row r="28" ht="28" customHeight="1" spans="1:15">
      <c r="A28" s="8">
        <v>15</v>
      </c>
      <c r="B28" s="8" t="s">
        <v>134</v>
      </c>
      <c r="C28" s="7" t="s">
        <v>135</v>
      </c>
      <c r="D28" s="9" t="s">
        <v>136</v>
      </c>
      <c r="E28" s="8">
        <v>50000</v>
      </c>
      <c r="F28" s="8" t="s">
        <v>52</v>
      </c>
      <c r="G28" s="22" t="s">
        <v>112</v>
      </c>
      <c r="H28" s="22" t="s">
        <v>137</v>
      </c>
      <c r="I28" s="9" t="s">
        <v>138</v>
      </c>
      <c r="J28" s="39">
        <v>4.35</v>
      </c>
      <c r="K28" s="35">
        <v>0.0435</v>
      </c>
      <c r="L28" s="8">
        <v>2199.16</v>
      </c>
      <c r="M28" s="34" t="s">
        <v>26</v>
      </c>
      <c r="N28" s="34"/>
      <c r="O28" s="40"/>
    </row>
    <row r="29" ht="28" customHeight="1" spans="1:15">
      <c r="A29" s="8">
        <v>16</v>
      </c>
      <c r="B29" s="8" t="s">
        <v>139</v>
      </c>
      <c r="C29" s="7" t="s">
        <v>140</v>
      </c>
      <c r="D29" s="9" t="s">
        <v>141</v>
      </c>
      <c r="E29" s="8">
        <v>50000</v>
      </c>
      <c r="F29" s="8" t="s">
        <v>130</v>
      </c>
      <c r="G29" s="22" t="s">
        <v>131</v>
      </c>
      <c r="H29" s="22" t="s">
        <v>120</v>
      </c>
      <c r="I29" s="9" t="s">
        <v>142</v>
      </c>
      <c r="J29" s="39">
        <v>4.35</v>
      </c>
      <c r="K29" s="35">
        <v>0.0435</v>
      </c>
      <c r="L29" s="8">
        <v>2193.12</v>
      </c>
      <c r="M29" s="34" t="s">
        <v>26</v>
      </c>
      <c r="N29" s="34"/>
      <c r="O29" s="41"/>
    </row>
    <row r="30" ht="28" customHeight="1" spans="1:15">
      <c r="A30" s="8">
        <v>17</v>
      </c>
      <c r="B30" s="8" t="s">
        <v>143</v>
      </c>
      <c r="C30" s="7" t="s">
        <v>144</v>
      </c>
      <c r="D30" s="9" t="s">
        <v>145</v>
      </c>
      <c r="E30" s="8">
        <v>50000</v>
      </c>
      <c r="F30" s="8" t="s">
        <v>105</v>
      </c>
      <c r="G30" s="22" t="s">
        <v>146</v>
      </c>
      <c r="H30" s="22" t="s">
        <v>147</v>
      </c>
      <c r="I30" s="9" t="s">
        <v>148</v>
      </c>
      <c r="J30" s="39">
        <v>4.35</v>
      </c>
      <c r="K30" s="35">
        <v>0.0435</v>
      </c>
      <c r="L30" s="8">
        <v>1746.04</v>
      </c>
      <c r="M30" s="34" t="s">
        <v>26</v>
      </c>
      <c r="N30" s="34"/>
      <c r="O30" s="41"/>
    </row>
    <row r="31" ht="28" customHeight="1" spans="1:15">
      <c r="A31" s="8">
        <v>18</v>
      </c>
      <c r="B31" s="8" t="s">
        <v>149</v>
      </c>
      <c r="C31" s="7" t="s">
        <v>150</v>
      </c>
      <c r="D31" s="9" t="s">
        <v>151</v>
      </c>
      <c r="E31" s="8">
        <v>50000</v>
      </c>
      <c r="F31" s="8" t="s">
        <v>52</v>
      </c>
      <c r="G31" s="22" t="s">
        <v>152</v>
      </c>
      <c r="H31" s="22" t="s">
        <v>153</v>
      </c>
      <c r="I31" s="9" t="s">
        <v>154</v>
      </c>
      <c r="J31" s="39">
        <v>4.35</v>
      </c>
      <c r="K31" s="35">
        <v>0.0435</v>
      </c>
      <c r="L31" s="8">
        <v>2120.61</v>
      </c>
      <c r="M31" s="34" t="s">
        <v>26</v>
      </c>
      <c r="N31" s="34"/>
      <c r="O31" s="42"/>
    </row>
    <row r="32" ht="28" customHeight="1" spans="1:15">
      <c r="A32" s="8">
        <v>19</v>
      </c>
      <c r="B32" s="8" t="s">
        <v>155</v>
      </c>
      <c r="C32" s="7" t="s">
        <v>156</v>
      </c>
      <c r="D32" s="9" t="s">
        <v>157</v>
      </c>
      <c r="E32" s="8">
        <v>50000</v>
      </c>
      <c r="F32" s="8" t="s">
        <v>105</v>
      </c>
      <c r="G32" s="22" t="s">
        <v>158</v>
      </c>
      <c r="H32" s="22" t="s">
        <v>159</v>
      </c>
      <c r="I32" s="9" t="s">
        <v>160</v>
      </c>
      <c r="J32" s="39">
        <v>4.35</v>
      </c>
      <c r="K32" s="35">
        <v>0.0435</v>
      </c>
      <c r="L32" s="8">
        <v>1891.04</v>
      </c>
      <c r="M32" s="34" t="s">
        <v>26</v>
      </c>
      <c r="N32" s="34"/>
      <c r="O32" s="41"/>
    </row>
    <row r="33" ht="28" customHeight="1" spans="1:15">
      <c r="A33" s="8">
        <v>20</v>
      </c>
      <c r="B33" s="8" t="s">
        <v>161</v>
      </c>
      <c r="C33" s="7" t="s">
        <v>162</v>
      </c>
      <c r="D33" s="9" t="s">
        <v>163</v>
      </c>
      <c r="E33" s="8">
        <v>50000</v>
      </c>
      <c r="F33" s="8" t="s">
        <v>164</v>
      </c>
      <c r="G33" s="22" t="s">
        <v>146</v>
      </c>
      <c r="H33" s="22" t="s">
        <v>165</v>
      </c>
      <c r="I33" s="9" t="s">
        <v>166</v>
      </c>
      <c r="J33" s="39">
        <v>4.35</v>
      </c>
      <c r="K33" s="35">
        <v>0.0435</v>
      </c>
      <c r="L33" s="8">
        <v>1764.16</v>
      </c>
      <c r="M33" s="34" t="s">
        <v>26</v>
      </c>
      <c r="N33" s="34"/>
      <c r="O33" s="41"/>
    </row>
    <row r="34" ht="28" customHeight="1" spans="1:15">
      <c r="A34" s="8" t="s">
        <v>37</v>
      </c>
      <c r="B34" s="8">
        <v>20</v>
      </c>
      <c r="C34" s="7"/>
      <c r="D34" s="8"/>
      <c r="E34" s="8">
        <f>SUM(E14:E33)</f>
        <v>850000</v>
      </c>
      <c r="F34" s="8"/>
      <c r="G34" s="8"/>
      <c r="H34" s="8"/>
      <c r="I34" s="8"/>
      <c r="J34" s="8"/>
      <c r="K34" s="8"/>
      <c r="L34" s="8">
        <f>SUM(L14:L33)</f>
        <v>35658</v>
      </c>
      <c r="M34" s="34"/>
      <c r="N34" s="34"/>
      <c r="O34" s="43"/>
    </row>
    <row r="35" ht="28" customHeight="1" spans="1:14">
      <c r="A35" s="23">
        <v>1</v>
      </c>
      <c r="B35" s="23" t="s">
        <v>167</v>
      </c>
      <c r="C35" s="23" t="s">
        <v>168</v>
      </c>
      <c r="D35" s="24" t="s">
        <v>169</v>
      </c>
      <c r="E35" s="25">
        <v>50000</v>
      </c>
      <c r="F35" s="23" t="s">
        <v>83</v>
      </c>
      <c r="G35" s="26" t="s">
        <v>170</v>
      </c>
      <c r="H35" s="26" t="s">
        <v>171</v>
      </c>
      <c r="I35" s="24" t="s">
        <v>172</v>
      </c>
      <c r="J35" s="44">
        <v>0.0435</v>
      </c>
      <c r="K35" s="44">
        <v>0.0435</v>
      </c>
      <c r="L35" s="45">
        <v>2180.96</v>
      </c>
      <c r="M35" s="34" t="s">
        <v>173</v>
      </c>
      <c r="N35" s="34"/>
    </row>
    <row r="36" ht="28" customHeight="1" spans="1:14">
      <c r="A36" s="23">
        <v>2</v>
      </c>
      <c r="B36" s="23" t="s">
        <v>174</v>
      </c>
      <c r="C36" s="23" t="s">
        <v>175</v>
      </c>
      <c r="D36" s="24" t="s">
        <v>176</v>
      </c>
      <c r="E36" s="25">
        <v>30000</v>
      </c>
      <c r="F36" s="23" t="s">
        <v>177</v>
      </c>
      <c r="G36" s="26" t="s">
        <v>178</v>
      </c>
      <c r="H36" s="26" t="s">
        <v>179</v>
      </c>
      <c r="I36" s="24" t="s">
        <v>180</v>
      </c>
      <c r="J36" s="44">
        <v>0.0435</v>
      </c>
      <c r="K36" s="44">
        <v>0.0435</v>
      </c>
      <c r="L36" s="45">
        <v>1308.58</v>
      </c>
      <c r="M36" s="34" t="s">
        <v>173</v>
      </c>
      <c r="N36" s="34"/>
    </row>
    <row r="37" ht="28" customHeight="1" spans="1:14">
      <c r="A37" s="23">
        <v>3</v>
      </c>
      <c r="B37" s="23" t="s">
        <v>181</v>
      </c>
      <c r="C37" s="23" t="s">
        <v>175</v>
      </c>
      <c r="D37" s="24" t="s">
        <v>182</v>
      </c>
      <c r="E37" s="25">
        <v>20000</v>
      </c>
      <c r="F37" s="23" t="s">
        <v>83</v>
      </c>
      <c r="G37" s="26" t="s">
        <v>170</v>
      </c>
      <c r="H37" s="26" t="s">
        <v>171</v>
      </c>
      <c r="I37" s="24" t="s">
        <v>183</v>
      </c>
      <c r="J37" s="44">
        <v>0.0435</v>
      </c>
      <c r="K37" s="44">
        <v>0.0435</v>
      </c>
      <c r="L37" s="45">
        <v>872.38</v>
      </c>
      <c r="M37" s="34" t="s">
        <v>173</v>
      </c>
      <c r="N37" s="34"/>
    </row>
    <row r="38" ht="28" customHeight="1" spans="1:14">
      <c r="A38" s="23">
        <v>4</v>
      </c>
      <c r="B38" s="23" t="s">
        <v>184</v>
      </c>
      <c r="C38" s="23" t="s">
        <v>185</v>
      </c>
      <c r="D38" s="24" t="s">
        <v>186</v>
      </c>
      <c r="E38" s="25">
        <v>30000</v>
      </c>
      <c r="F38" s="23" t="s">
        <v>83</v>
      </c>
      <c r="G38" s="26" t="s">
        <v>187</v>
      </c>
      <c r="H38" s="26" t="s">
        <v>188</v>
      </c>
      <c r="I38" s="24" t="s">
        <v>189</v>
      </c>
      <c r="J38" s="44">
        <v>0.0435</v>
      </c>
      <c r="K38" s="44">
        <v>0.0435</v>
      </c>
      <c r="L38" s="45">
        <v>1308.58</v>
      </c>
      <c r="M38" s="34" t="s">
        <v>173</v>
      </c>
      <c r="N38" s="34"/>
    </row>
    <row r="39" ht="28" customHeight="1" spans="1:14">
      <c r="A39" s="23">
        <v>5</v>
      </c>
      <c r="B39" s="23" t="s">
        <v>190</v>
      </c>
      <c r="C39" s="23" t="s">
        <v>191</v>
      </c>
      <c r="D39" s="27" t="s">
        <v>192</v>
      </c>
      <c r="E39" s="25">
        <v>30000</v>
      </c>
      <c r="F39" s="23" t="s">
        <v>83</v>
      </c>
      <c r="G39" s="26" t="s">
        <v>193</v>
      </c>
      <c r="H39" s="26" t="s">
        <v>194</v>
      </c>
      <c r="I39" s="24" t="s">
        <v>195</v>
      </c>
      <c r="J39" s="44">
        <v>0.0435</v>
      </c>
      <c r="K39" s="44">
        <v>0.0435</v>
      </c>
      <c r="L39" s="45">
        <v>1308.57</v>
      </c>
      <c r="M39" s="34" t="s">
        <v>173</v>
      </c>
      <c r="N39" s="34"/>
    </row>
    <row r="40" ht="28" customHeight="1" spans="1:14">
      <c r="A40" s="23">
        <v>6</v>
      </c>
      <c r="B40" s="23" t="s">
        <v>196</v>
      </c>
      <c r="C40" s="23" t="s">
        <v>197</v>
      </c>
      <c r="D40" s="27" t="s">
        <v>198</v>
      </c>
      <c r="E40" s="25">
        <v>30000</v>
      </c>
      <c r="F40" s="23" t="s">
        <v>52</v>
      </c>
      <c r="G40" s="26" t="s">
        <v>199</v>
      </c>
      <c r="H40" s="26" t="s">
        <v>200</v>
      </c>
      <c r="I40" s="24" t="s">
        <v>201</v>
      </c>
      <c r="J40" s="44">
        <v>0.0435</v>
      </c>
      <c r="K40" s="44">
        <v>0.0435</v>
      </c>
      <c r="L40" s="45">
        <v>1308.57</v>
      </c>
      <c r="M40" s="34" t="s">
        <v>173</v>
      </c>
      <c r="N40" s="34"/>
    </row>
    <row r="41" ht="28" customHeight="1" spans="1:14">
      <c r="A41" s="23">
        <v>7</v>
      </c>
      <c r="B41" s="23" t="s">
        <v>202</v>
      </c>
      <c r="C41" s="23" t="s">
        <v>203</v>
      </c>
      <c r="D41" s="27" t="s">
        <v>204</v>
      </c>
      <c r="E41" s="25">
        <v>50000</v>
      </c>
      <c r="F41" s="23" t="s">
        <v>177</v>
      </c>
      <c r="G41" s="26" t="s">
        <v>205</v>
      </c>
      <c r="H41" s="26" t="s">
        <v>206</v>
      </c>
      <c r="I41" s="24" t="s">
        <v>207</v>
      </c>
      <c r="J41" s="44">
        <v>0.0435</v>
      </c>
      <c r="K41" s="44">
        <v>0.0435</v>
      </c>
      <c r="L41" s="45">
        <v>2180.96</v>
      </c>
      <c r="M41" s="34" t="s">
        <v>173</v>
      </c>
      <c r="N41" s="34"/>
    </row>
    <row r="42" ht="28" customHeight="1" spans="1:14">
      <c r="A42" s="23">
        <v>8</v>
      </c>
      <c r="B42" s="23" t="s">
        <v>208</v>
      </c>
      <c r="C42" s="23" t="s">
        <v>209</v>
      </c>
      <c r="D42" s="27" t="s">
        <v>210</v>
      </c>
      <c r="E42" s="25">
        <v>50000</v>
      </c>
      <c r="F42" s="23" t="s">
        <v>18</v>
      </c>
      <c r="G42" s="26" t="s">
        <v>211</v>
      </c>
      <c r="H42" s="26" t="s">
        <v>212</v>
      </c>
      <c r="I42" s="24" t="s">
        <v>213</v>
      </c>
      <c r="J42" s="44">
        <v>0.0435</v>
      </c>
      <c r="K42" s="44">
        <v>0.0435</v>
      </c>
      <c r="L42" s="45">
        <v>2180.96</v>
      </c>
      <c r="M42" s="34" t="s">
        <v>173</v>
      </c>
      <c r="N42" s="34"/>
    </row>
    <row r="43" ht="28" customHeight="1" spans="1:14">
      <c r="A43" s="23">
        <v>9</v>
      </c>
      <c r="B43" s="23" t="s">
        <v>214</v>
      </c>
      <c r="C43" s="23" t="s">
        <v>215</v>
      </c>
      <c r="D43" s="27" t="s">
        <v>216</v>
      </c>
      <c r="E43" s="25">
        <v>30000</v>
      </c>
      <c r="F43" s="23" t="s">
        <v>52</v>
      </c>
      <c r="G43" s="26" t="s">
        <v>211</v>
      </c>
      <c r="H43" s="26" t="s">
        <v>212</v>
      </c>
      <c r="I43" s="24" t="s">
        <v>217</v>
      </c>
      <c r="J43" s="44">
        <v>0.0435</v>
      </c>
      <c r="K43" s="44">
        <v>0.0435</v>
      </c>
      <c r="L43" s="45">
        <v>1308.57</v>
      </c>
      <c r="M43" s="34" t="s">
        <v>173</v>
      </c>
      <c r="N43" s="34"/>
    </row>
    <row r="44" ht="28" customHeight="1" spans="1:14">
      <c r="A44" s="23">
        <v>10</v>
      </c>
      <c r="B44" s="23" t="s">
        <v>218</v>
      </c>
      <c r="C44" s="23" t="s">
        <v>219</v>
      </c>
      <c r="D44" s="27" t="s">
        <v>220</v>
      </c>
      <c r="E44" s="25">
        <v>40000</v>
      </c>
      <c r="F44" s="23" t="s">
        <v>57</v>
      </c>
      <c r="G44" s="26" t="s">
        <v>211</v>
      </c>
      <c r="H44" s="26" t="s">
        <v>212</v>
      </c>
      <c r="I44" s="24" t="s">
        <v>221</v>
      </c>
      <c r="J44" s="44">
        <v>0.0435</v>
      </c>
      <c r="K44" s="44">
        <v>0.0435</v>
      </c>
      <c r="L44" s="45">
        <v>1744.78</v>
      </c>
      <c r="M44" s="34" t="s">
        <v>173</v>
      </c>
      <c r="N44" s="34"/>
    </row>
    <row r="45" ht="28" customHeight="1" spans="1:14">
      <c r="A45" s="8" t="s">
        <v>37</v>
      </c>
      <c r="B45" s="8">
        <v>10</v>
      </c>
      <c r="C45" s="7"/>
      <c r="D45" s="8"/>
      <c r="E45" s="8">
        <f>SUM(E35:E44)</f>
        <v>360000</v>
      </c>
      <c r="F45" s="8"/>
      <c r="G45" s="8"/>
      <c r="H45" s="8"/>
      <c r="I45" s="8"/>
      <c r="J45" s="8"/>
      <c r="K45" s="8"/>
      <c r="L45" s="8">
        <f>SUM(L35:L44)</f>
        <v>15702.91</v>
      </c>
      <c r="M45" s="34"/>
      <c r="N45" s="34"/>
    </row>
    <row r="46" ht="28" customHeight="1" spans="1:14">
      <c r="A46" s="8">
        <v>1</v>
      </c>
      <c r="B46" s="8" t="s">
        <v>222</v>
      </c>
      <c r="C46" s="7" t="s">
        <v>223</v>
      </c>
      <c r="D46" s="7" t="s">
        <v>224</v>
      </c>
      <c r="E46" s="8">
        <v>50000</v>
      </c>
      <c r="F46" s="8" t="s">
        <v>225</v>
      </c>
      <c r="G46" s="9" t="s">
        <v>226</v>
      </c>
      <c r="H46" s="9" t="s">
        <v>227</v>
      </c>
      <c r="I46" s="9" t="s">
        <v>228</v>
      </c>
      <c r="J46" s="35">
        <v>0.0435</v>
      </c>
      <c r="K46" s="35">
        <v>0.0435</v>
      </c>
      <c r="L46" s="8">
        <v>2054.16</v>
      </c>
      <c r="M46" s="34" t="s">
        <v>26</v>
      </c>
      <c r="N46" s="34"/>
    </row>
    <row r="47" ht="28" customHeight="1" spans="1:14">
      <c r="A47" s="8">
        <v>2</v>
      </c>
      <c r="B47" s="8" t="s">
        <v>229</v>
      </c>
      <c r="C47" s="7" t="s">
        <v>230</v>
      </c>
      <c r="D47" s="119" t="s">
        <v>231</v>
      </c>
      <c r="E47" s="8">
        <v>50000</v>
      </c>
      <c r="F47" s="8" t="s">
        <v>225</v>
      </c>
      <c r="G47" s="9" t="s">
        <v>232</v>
      </c>
      <c r="H47" s="9" t="s">
        <v>233</v>
      </c>
      <c r="I47" s="9" t="s">
        <v>234</v>
      </c>
      <c r="J47" s="35">
        <v>0.0435</v>
      </c>
      <c r="K47" s="35">
        <v>0.0435</v>
      </c>
      <c r="L47" s="8">
        <v>1872.91</v>
      </c>
      <c r="M47" s="34" t="s">
        <v>26</v>
      </c>
      <c r="N47" s="34"/>
    </row>
    <row r="48" ht="28" customHeight="1" spans="1:14">
      <c r="A48" s="8">
        <v>3</v>
      </c>
      <c r="B48" s="8" t="s">
        <v>235</v>
      </c>
      <c r="C48" s="7" t="s">
        <v>236</v>
      </c>
      <c r="D48" s="119" t="s">
        <v>237</v>
      </c>
      <c r="E48" s="8">
        <v>50000</v>
      </c>
      <c r="F48" s="8" t="s">
        <v>238</v>
      </c>
      <c r="G48" s="9" t="s">
        <v>239</v>
      </c>
      <c r="H48" s="9" t="s">
        <v>240</v>
      </c>
      <c r="I48" s="9" t="s">
        <v>241</v>
      </c>
      <c r="J48" s="35">
        <v>0.0435</v>
      </c>
      <c r="K48" s="35">
        <v>0.0435</v>
      </c>
      <c r="L48" s="8">
        <v>2205.2</v>
      </c>
      <c r="M48" s="34" t="s">
        <v>26</v>
      </c>
      <c r="N48" s="34"/>
    </row>
    <row r="49" ht="28" customHeight="1" spans="1:14">
      <c r="A49" s="8">
        <v>4</v>
      </c>
      <c r="B49" s="8" t="s">
        <v>242</v>
      </c>
      <c r="C49" s="7" t="s">
        <v>243</v>
      </c>
      <c r="D49" s="119" t="s">
        <v>244</v>
      </c>
      <c r="E49" s="8">
        <v>50000</v>
      </c>
      <c r="F49" s="8" t="s">
        <v>225</v>
      </c>
      <c r="G49" s="9" t="s">
        <v>245</v>
      </c>
      <c r="H49" s="9" t="s">
        <v>246</v>
      </c>
      <c r="I49" s="9" t="s">
        <v>247</v>
      </c>
      <c r="J49" s="35">
        <v>0.0435</v>
      </c>
      <c r="K49" s="35">
        <v>0.0435</v>
      </c>
      <c r="L49" s="8">
        <v>1081.45</v>
      </c>
      <c r="M49" s="34" t="s">
        <v>26</v>
      </c>
      <c r="N49" s="34"/>
    </row>
    <row r="50" ht="28" customHeight="1" spans="1:14">
      <c r="A50" s="8">
        <v>5</v>
      </c>
      <c r="B50" s="8" t="s">
        <v>248</v>
      </c>
      <c r="C50" s="7" t="s">
        <v>249</v>
      </c>
      <c r="D50" s="120" t="s">
        <v>250</v>
      </c>
      <c r="E50" s="8">
        <v>30000</v>
      </c>
      <c r="F50" s="8" t="s">
        <v>251</v>
      </c>
      <c r="G50" s="9" t="s">
        <v>252</v>
      </c>
      <c r="H50" s="9" t="s">
        <v>253</v>
      </c>
      <c r="I50" s="9" t="s">
        <v>254</v>
      </c>
      <c r="J50" s="35">
        <v>0.0435</v>
      </c>
      <c r="K50" s="35">
        <v>0.0435</v>
      </c>
      <c r="L50" s="8">
        <v>1261.54</v>
      </c>
      <c r="M50" s="34" t="s">
        <v>26</v>
      </c>
      <c r="N50" s="34"/>
    </row>
    <row r="51" ht="28" customHeight="1" spans="1:14">
      <c r="A51" s="8">
        <v>6</v>
      </c>
      <c r="B51" s="8" t="s">
        <v>255</v>
      </c>
      <c r="C51" s="7" t="s">
        <v>256</v>
      </c>
      <c r="D51" s="120" t="s">
        <v>257</v>
      </c>
      <c r="E51" s="8">
        <v>50000</v>
      </c>
      <c r="F51" s="8" t="s">
        <v>225</v>
      </c>
      <c r="G51" s="9" t="s">
        <v>258</v>
      </c>
      <c r="H51" s="9" t="s">
        <v>259</v>
      </c>
      <c r="I51" s="9" t="s">
        <v>260</v>
      </c>
      <c r="J51" s="35">
        <v>0.0435</v>
      </c>
      <c r="K51" s="35">
        <v>0.0435</v>
      </c>
      <c r="L51" s="8">
        <v>2072.29</v>
      </c>
      <c r="M51" s="34" t="s">
        <v>26</v>
      </c>
      <c r="N51" s="34"/>
    </row>
    <row r="52" ht="28" customHeight="1" spans="1:14">
      <c r="A52" s="8">
        <v>7</v>
      </c>
      <c r="B52" s="8" t="s">
        <v>261</v>
      </c>
      <c r="C52" s="7" t="s">
        <v>262</v>
      </c>
      <c r="D52" s="8" t="s">
        <v>263</v>
      </c>
      <c r="E52" s="8">
        <v>50000</v>
      </c>
      <c r="F52" s="8" t="s">
        <v>264</v>
      </c>
      <c r="G52" s="9" t="s">
        <v>265</v>
      </c>
      <c r="H52" s="9" t="s">
        <v>266</v>
      </c>
      <c r="I52" s="9" t="s">
        <v>267</v>
      </c>
      <c r="J52" s="35">
        <v>0.0435</v>
      </c>
      <c r="K52" s="35">
        <v>0.0435</v>
      </c>
      <c r="L52" s="8">
        <v>2144.78</v>
      </c>
      <c r="M52" s="34" t="s">
        <v>26</v>
      </c>
      <c r="N52" s="34"/>
    </row>
    <row r="53" ht="28" customHeight="1" spans="1:14">
      <c r="A53" s="8">
        <v>8</v>
      </c>
      <c r="B53" s="8" t="s">
        <v>268</v>
      </c>
      <c r="C53" s="7" t="s">
        <v>269</v>
      </c>
      <c r="D53" s="120" t="s">
        <v>270</v>
      </c>
      <c r="E53" s="8">
        <v>50000</v>
      </c>
      <c r="F53" s="8" t="s">
        <v>225</v>
      </c>
      <c r="G53" s="9" t="s">
        <v>252</v>
      </c>
      <c r="H53" s="9" t="s">
        <v>271</v>
      </c>
      <c r="I53" s="9" t="s">
        <v>272</v>
      </c>
      <c r="J53" s="35">
        <v>0.0435</v>
      </c>
      <c r="K53" s="35">
        <v>0.0435</v>
      </c>
      <c r="L53" s="8">
        <v>2060.2</v>
      </c>
      <c r="M53" s="34" t="s">
        <v>26</v>
      </c>
      <c r="N53" s="34"/>
    </row>
    <row r="54" ht="28" customHeight="1" spans="1:14">
      <c r="A54" s="8">
        <v>9</v>
      </c>
      <c r="B54" s="8" t="s">
        <v>273</v>
      </c>
      <c r="C54" s="7" t="s">
        <v>274</v>
      </c>
      <c r="D54" s="120" t="s">
        <v>275</v>
      </c>
      <c r="E54" s="8">
        <v>50000</v>
      </c>
      <c r="F54" s="8" t="s">
        <v>225</v>
      </c>
      <c r="G54" s="9" t="s">
        <v>276</v>
      </c>
      <c r="H54" s="9" t="s">
        <v>277</v>
      </c>
      <c r="I54" s="9" t="s">
        <v>278</v>
      </c>
      <c r="J54" s="35">
        <v>0.0435</v>
      </c>
      <c r="K54" s="35">
        <v>0.0435</v>
      </c>
      <c r="L54" s="8">
        <v>2066.24</v>
      </c>
      <c r="M54" s="34" t="s">
        <v>26</v>
      </c>
      <c r="N54" s="34"/>
    </row>
    <row r="55" ht="28" customHeight="1" spans="1:15">
      <c r="A55" s="8">
        <v>10</v>
      </c>
      <c r="B55" s="8" t="s">
        <v>279</v>
      </c>
      <c r="C55" s="7" t="s">
        <v>280</v>
      </c>
      <c r="D55" s="120" t="s">
        <v>281</v>
      </c>
      <c r="E55" s="8">
        <v>50000</v>
      </c>
      <c r="F55" s="8" t="s">
        <v>118</v>
      </c>
      <c r="G55" s="9" t="s">
        <v>282</v>
      </c>
      <c r="H55" s="9" t="s">
        <v>283</v>
      </c>
      <c r="I55" s="9" t="s">
        <v>284</v>
      </c>
      <c r="J55" s="35">
        <v>0.0435</v>
      </c>
      <c r="K55" s="35">
        <v>0.0435</v>
      </c>
      <c r="L55" s="8">
        <v>2054.16</v>
      </c>
      <c r="M55" s="34" t="s">
        <v>26</v>
      </c>
      <c r="N55" s="34"/>
      <c r="O55" s="46"/>
    </row>
    <row r="56" ht="28" customHeight="1" spans="1:15">
      <c r="A56" s="8">
        <v>11</v>
      </c>
      <c r="B56" s="8" t="s">
        <v>285</v>
      </c>
      <c r="C56" s="7" t="s">
        <v>286</v>
      </c>
      <c r="D56" s="120" t="s">
        <v>287</v>
      </c>
      <c r="E56" s="8">
        <v>50000</v>
      </c>
      <c r="F56" s="8" t="s">
        <v>225</v>
      </c>
      <c r="G56" s="9" t="s">
        <v>265</v>
      </c>
      <c r="H56" s="9" t="s">
        <v>283</v>
      </c>
      <c r="I56" s="9" t="s">
        <v>288</v>
      </c>
      <c r="J56" s="35">
        <v>0.0435</v>
      </c>
      <c r="K56" s="35">
        <v>0.0435</v>
      </c>
      <c r="L56" s="8">
        <v>2211.24</v>
      </c>
      <c r="M56" s="34" t="s">
        <v>26</v>
      </c>
      <c r="N56" s="34"/>
      <c r="O56" s="46"/>
    </row>
    <row r="57" ht="28" customHeight="1" spans="1:15">
      <c r="A57" s="8">
        <v>12</v>
      </c>
      <c r="B57" s="8" t="s">
        <v>289</v>
      </c>
      <c r="C57" s="7" t="s">
        <v>290</v>
      </c>
      <c r="D57" s="120" t="s">
        <v>291</v>
      </c>
      <c r="E57" s="8">
        <v>50000</v>
      </c>
      <c r="F57" s="8" t="s">
        <v>225</v>
      </c>
      <c r="G57" s="9" t="s">
        <v>292</v>
      </c>
      <c r="H57" s="9" t="s">
        <v>293</v>
      </c>
      <c r="I57" s="9" t="s">
        <v>294</v>
      </c>
      <c r="J57" s="35">
        <v>0.0435</v>
      </c>
      <c r="K57" s="35">
        <v>0.0435</v>
      </c>
      <c r="L57" s="8">
        <v>2156.87</v>
      </c>
      <c r="M57" s="34" t="s">
        <v>26</v>
      </c>
      <c r="N57" s="34"/>
      <c r="O57" s="46"/>
    </row>
    <row r="58" ht="28" customHeight="1" spans="1:15">
      <c r="A58" s="8">
        <v>13</v>
      </c>
      <c r="B58" s="8" t="s">
        <v>295</v>
      </c>
      <c r="C58" s="7" t="s">
        <v>296</v>
      </c>
      <c r="D58" s="8" t="s">
        <v>297</v>
      </c>
      <c r="E58" s="8">
        <v>50000</v>
      </c>
      <c r="F58" s="8" t="s">
        <v>225</v>
      </c>
      <c r="G58" s="9" t="s">
        <v>282</v>
      </c>
      <c r="H58" s="9" t="s">
        <v>240</v>
      </c>
      <c r="I58" s="9" t="s">
        <v>298</v>
      </c>
      <c r="J58" s="35">
        <v>0.0435</v>
      </c>
      <c r="K58" s="35">
        <v>0.0435</v>
      </c>
      <c r="L58" s="8">
        <v>1878.96</v>
      </c>
      <c r="M58" s="34" t="s">
        <v>26</v>
      </c>
      <c r="N58" s="34"/>
      <c r="O58" s="46"/>
    </row>
    <row r="59" ht="28" customHeight="1" spans="1:15">
      <c r="A59" s="8">
        <v>14</v>
      </c>
      <c r="B59" s="8" t="s">
        <v>299</v>
      </c>
      <c r="C59" s="7" t="s">
        <v>300</v>
      </c>
      <c r="D59" s="120" t="s">
        <v>301</v>
      </c>
      <c r="E59" s="8">
        <v>10000</v>
      </c>
      <c r="F59" s="8" t="s">
        <v>52</v>
      </c>
      <c r="G59" s="9" t="s">
        <v>302</v>
      </c>
      <c r="H59" s="9" t="s">
        <v>303</v>
      </c>
      <c r="I59" s="9" t="s">
        <v>304</v>
      </c>
      <c r="J59" s="35">
        <v>0.0435</v>
      </c>
      <c r="K59" s="35">
        <v>0.0435</v>
      </c>
      <c r="L59" s="8">
        <v>442.25</v>
      </c>
      <c r="M59" s="34" t="s">
        <v>26</v>
      </c>
      <c r="N59" s="34"/>
      <c r="O59" s="46"/>
    </row>
    <row r="60" ht="28" customHeight="1" spans="1:15">
      <c r="A60" s="8">
        <v>15</v>
      </c>
      <c r="B60" s="8" t="s">
        <v>305</v>
      </c>
      <c r="C60" s="7" t="s">
        <v>306</v>
      </c>
      <c r="D60" s="8" t="s">
        <v>307</v>
      </c>
      <c r="E60" s="8">
        <v>50000</v>
      </c>
      <c r="F60" s="8" t="s">
        <v>18</v>
      </c>
      <c r="G60" s="9" t="s">
        <v>308</v>
      </c>
      <c r="H60" s="9" t="s">
        <v>309</v>
      </c>
      <c r="I60" s="9" t="s">
        <v>310</v>
      </c>
      <c r="J60" s="35">
        <v>0.0435</v>
      </c>
      <c r="K60" s="35">
        <v>0.0435</v>
      </c>
      <c r="L60" s="8">
        <v>2018.33</v>
      </c>
      <c r="M60" s="34" t="s">
        <v>26</v>
      </c>
      <c r="N60" s="34"/>
      <c r="O60" s="46"/>
    </row>
    <row r="61" ht="28" customHeight="1" spans="1:15">
      <c r="A61" s="8">
        <v>16</v>
      </c>
      <c r="B61" s="7" t="s">
        <v>311</v>
      </c>
      <c r="C61" s="7" t="s">
        <v>312</v>
      </c>
      <c r="D61" s="119" t="s">
        <v>313</v>
      </c>
      <c r="E61" s="7">
        <v>50000</v>
      </c>
      <c r="F61" s="28" t="s">
        <v>225</v>
      </c>
      <c r="G61" s="29" t="s">
        <v>314</v>
      </c>
      <c r="H61" s="29" t="s">
        <v>315</v>
      </c>
      <c r="I61" s="119" t="s">
        <v>316</v>
      </c>
      <c r="J61" s="47">
        <v>0.0435</v>
      </c>
      <c r="K61" s="47">
        <v>0.0435</v>
      </c>
      <c r="L61" s="7">
        <v>2199.16</v>
      </c>
      <c r="M61" s="34" t="s">
        <v>26</v>
      </c>
      <c r="N61" s="34"/>
      <c r="O61" s="46"/>
    </row>
    <row r="62" ht="28" customHeight="1" spans="1:15">
      <c r="A62" s="8">
        <v>17</v>
      </c>
      <c r="B62" s="7" t="s">
        <v>317</v>
      </c>
      <c r="C62" s="7" t="s">
        <v>318</v>
      </c>
      <c r="D62" s="119" t="s">
        <v>319</v>
      </c>
      <c r="E62" s="7">
        <v>50000</v>
      </c>
      <c r="F62" s="28" t="s">
        <v>225</v>
      </c>
      <c r="G62" s="29" t="s">
        <v>320</v>
      </c>
      <c r="H62" s="29" t="s">
        <v>321</v>
      </c>
      <c r="I62" s="121" t="s">
        <v>322</v>
      </c>
      <c r="J62" s="47">
        <v>0.0435</v>
      </c>
      <c r="K62" s="47">
        <v>0.0435</v>
      </c>
      <c r="L62" s="7">
        <v>1776.25</v>
      </c>
      <c r="M62" s="34" t="s">
        <v>26</v>
      </c>
      <c r="N62" s="34"/>
      <c r="O62" s="46"/>
    </row>
    <row r="63" ht="28" customHeight="1" spans="1:15">
      <c r="A63" s="8">
        <v>18</v>
      </c>
      <c r="B63" s="7" t="s">
        <v>323</v>
      </c>
      <c r="C63" s="7" t="s">
        <v>324</v>
      </c>
      <c r="D63" s="119" t="s">
        <v>325</v>
      </c>
      <c r="E63" s="7">
        <v>50000</v>
      </c>
      <c r="F63" s="28" t="s">
        <v>326</v>
      </c>
      <c r="G63" s="29" t="s">
        <v>327</v>
      </c>
      <c r="H63" s="29" t="s">
        <v>107</v>
      </c>
      <c r="I63" s="121" t="s">
        <v>328</v>
      </c>
      <c r="J63" s="47">
        <v>0.0435</v>
      </c>
      <c r="K63" s="47">
        <v>0.0435</v>
      </c>
      <c r="L63" s="7">
        <v>2078.33</v>
      </c>
      <c r="M63" s="34" t="s">
        <v>26</v>
      </c>
      <c r="N63" s="34"/>
      <c r="O63" s="46"/>
    </row>
    <row r="64" ht="28" customHeight="1" spans="1:15">
      <c r="A64" s="8">
        <v>19</v>
      </c>
      <c r="B64" s="7" t="s">
        <v>329</v>
      </c>
      <c r="C64" s="7" t="s">
        <v>330</v>
      </c>
      <c r="D64" s="119" t="s">
        <v>331</v>
      </c>
      <c r="E64" s="7">
        <v>50000</v>
      </c>
      <c r="F64" s="28" t="s">
        <v>225</v>
      </c>
      <c r="G64" s="29" t="s">
        <v>332</v>
      </c>
      <c r="H64" s="29" t="s">
        <v>333</v>
      </c>
      <c r="I64" s="121" t="s">
        <v>334</v>
      </c>
      <c r="J64" s="47">
        <v>0.0435</v>
      </c>
      <c r="K64" s="47">
        <v>0.0435</v>
      </c>
      <c r="L64" s="7">
        <v>236.62</v>
      </c>
      <c r="M64" s="34" t="s">
        <v>26</v>
      </c>
      <c r="N64" s="34"/>
      <c r="O64" s="46"/>
    </row>
    <row r="65" ht="28" customHeight="1" spans="1:15">
      <c r="A65" s="8">
        <v>20</v>
      </c>
      <c r="B65" s="7" t="s">
        <v>335</v>
      </c>
      <c r="C65" s="7" t="s">
        <v>336</v>
      </c>
      <c r="D65" s="119" t="s">
        <v>337</v>
      </c>
      <c r="E65" s="7">
        <v>50000</v>
      </c>
      <c r="F65" s="28" t="s">
        <v>52</v>
      </c>
      <c r="G65" s="29" t="s">
        <v>338</v>
      </c>
      <c r="H65" s="29" t="s">
        <v>339</v>
      </c>
      <c r="I65" s="121" t="s">
        <v>340</v>
      </c>
      <c r="J65" s="47">
        <v>0.0435</v>
      </c>
      <c r="K65" s="47">
        <v>0.0435</v>
      </c>
      <c r="L65" s="7">
        <v>2144.78</v>
      </c>
      <c r="M65" s="34" t="s">
        <v>26</v>
      </c>
      <c r="N65" s="34"/>
      <c r="O65" s="46"/>
    </row>
    <row r="66" ht="28" customHeight="1" spans="1:15">
      <c r="A66" s="8">
        <v>21</v>
      </c>
      <c r="B66" s="7" t="s">
        <v>341</v>
      </c>
      <c r="C66" s="7" t="s">
        <v>342</v>
      </c>
      <c r="D66" s="119" t="s">
        <v>343</v>
      </c>
      <c r="E66" s="7">
        <v>50000</v>
      </c>
      <c r="F66" s="28" t="s">
        <v>344</v>
      </c>
      <c r="G66" s="29" t="s">
        <v>345</v>
      </c>
      <c r="H66" s="29" t="s">
        <v>346</v>
      </c>
      <c r="I66" s="121" t="s">
        <v>347</v>
      </c>
      <c r="J66" s="47">
        <v>0.0435</v>
      </c>
      <c r="K66" s="47">
        <v>0.0435</v>
      </c>
      <c r="L66" s="7">
        <v>2132.7</v>
      </c>
      <c r="M66" s="34" t="s">
        <v>26</v>
      </c>
      <c r="N66" s="34"/>
      <c r="O66" s="46"/>
    </row>
    <row r="67" ht="28" customHeight="1" spans="1:15">
      <c r="A67" s="8">
        <v>22</v>
      </c>
      <c r="B67" s="7" t="s">
        <v>348</v>
      </c>
      <c r="C67" s="7" t="s">
        <v>349</v>
      </c>
      <c r="D67" s="119" t="s">
        <v>350</v>
      </c>
      <c r="E67" s="7">
        <v>50000</v>
      </c>
      <c r="F67" s="28" t="s">
        <v>344</v>
      </c>
      <c r="G67" s="29" t="s">
        <v>327</v>
      </c>
      <c r="H67" s="29" t="s">
        <v>351</v>
      </c>
      <c r="I67" s="121" t="s">
        <v>352</v>
      </c>
      <c r="J67" s="47">
        <v>0.0435</v>
      </c>
      <c r="K67" s="47">
        <v>0.0435</v>
      </c>
      <c r="L67" s="7">
        <v>2199.16</v>
      </c>
      <c r="M67" s="34" t="s">
        <v>26</v>
      </c>
      <c r="N67" s="34"/>
      <c r="O67" s="46"/>
    </row>
    <row r="68" ht="28" customHeight="1" spans="1:15">
      <c r="A68" s="8">
        <v>23</v>
      </c>
      <c r="B68" s="15" t="s">
        <v>353</v>
      </c>
      <c r="C68" s="16" t="s">
        <v>354</v>
      </c>
      <c r="D68" s="17" t="s">
        <v>355</v>
      </c>
      <c r="E68" s="7">
        <v>50000</v>
      </c>
      <c r="F68" s="16" t="s">
        <v>356</v>
      </c>
      <c r="G68" s="29" t="s">
        <v>357</v>
      </c>
      <c r="H68" s="29" t="s">
        <v>159</v>
      </c>
      <c r="I68" s="19" t="s">
        <v>358</v>
      </c>
      <c r="J68" s="19" t="s">
        <v>359</v>
      </c>
      <c r="K68" s="19" t="s">
        <v>359</v>
      </c>
      <c r="L68" s="7">
        <v>1939.37</v>
      </c>
      <c r="M68" s="34" t="s">
        <v>26</v>
      </c>
      <c r="N68" s="34"/>
      <c r="O68" s="46"/>
    </row>
    <row r="69" ht="28" customHeight="1" spans="1:15">
      <c r="A69" s="8">
        <v>24</v>
      </c>
      <c r="B69" s="15" t="s">
        <v>360</v>
      </c>
      <c r="C69" s="16" t="s">
        <v>361</v>
      </c>
      <c r="D69" s="17" t="s">
        <v>362</v>
      </c>
      <c r="E69" s="7">
        <v>50000</v>
      </c>
      <c r="F69" s="16" t="s">
        <v>18</v>
      </c>
      <c r="G69" s="29" t="s">
        <v>199</v>
      </c>
      <c r="H69" s="29" t="s">
        <v>147</v>
      </c>
      <c r="I69" s="19" t="s">
        <v>363</v>
      </c>
      <c r="J69" s="19" t="s">
        <v>359</v>
      </c>
      <c r="K69" s="19" t="s">
        <v>359</v>
      </c>
      <c r="L69" s="7">
        <v>2162.91</v>
      </c>
      <c r="M69" s="34" t="s">
        <v>26</v>
      </c>
      <c r="N69" s="34"/>
      <c r="O69" s="46"/>
    </row>
    <row r="70" ht="28" customHeight="1" spans="1:15">
      <c r="A70" s="8" t="s">
        <v>37</v>
      </c>
      <c r="B70" s="8">
        <v>24</v>
      </c>
      <c r="C70" s="7"/>
      <c r="D70" s="8"/>
      <c r="E70" s="8">
        <f>SUM(E46:E69)</f>
        <v>1140000</v>
      </c>
      <c r="F70" s="8"/>
      <c r="G70" s="8"/>
      <c r="H70" s="8"/>
      <c r="I70" s="8"/>
      <c r="J70" s="8"/>
      <c r="K70" s="8"/>
      <c r="L70" s="8">
        <f>SUM(L46:L69)</f>
        <v>44449.86</v>
      </c>
      <c r="M70" s="34"/>
      <c r="N70" s="34"/>
      <c r="O70" s="46"/>
    </row>
    <row r="71" ht="28" customHeight="1" spans="1:15">
      <c r="A71" s="48" t="s">
        <v>364</v>
      </c>
      <c r="B71" s="48" t="s">
        <v>365</v>
      </c>
      <c r="C71" s="48" t="s">
        <v>366</v>
      </c>
      <c r="D71" s="48" t="s">
        <v>367</v>
      </c>
      <c r="E71" s="49">
        <v>50000</v>
      </c>
      <c r="F71" s="48" t="s">
        <v>83</v>
      </c>
      <c r="G71" s="48" t="s">
        <v>368</v>
      </c>
      <c r="H71" s="48" t="s">
        <v>369</v>
      </c>
      <c r="I71" s="48" t="s">
        <v>370</v>
      </c>
      <c r="J71" s="49">
        <v>4.35</v>
      </c>
      <c r="K71" s="49">
        <v>4.35</v>
      </c>
      <c r="L71" s="49">
        <v>2175</v>
      </c>
      <c r="M71" s="62" t="s">
        <v>173</v>
      </c>
      <c r="N71" s="62" t="s">
        <v>371</v>
      </c>
      <c r="O71" s="46"/>
    </row>
    <row r="72" ht="28" customHeight="1" spans="1:15">
      <c r="A72" s="48" t="s">
        <v>372</v>
      </c>
      <c r="B72" s="48" t="s">
        <v>373</v>
      </c>
      <c r="C72" s="48" t="s">
        <v>374</v>
      </c>
      <c r="D72" s="48" t="s">
        <v>375</v>
      </c>
      <c r="E72" s="49">
        <v>50000</v>
      </c>
      <c r="F72" s="48" t="s">
        <v>83</v>
      </c>
      <c r="G72" s="48" t="s">
        <v>376</v>
      </c>
      <c r="H72" s="48" t="s">
        <v>377</v>
      </c>
      <c r="I72" s="48" t="s">
        <v>378</v>
      </c>
      <c r="J72" s="49">
        <v>4.35</v>
      </c>
      <c r="K72" s="49">
        <v>4.35</v>
      </c>
      <c r="L72" s="49">
        <v>2121.37</v>
      </c>
      <c r="M72" s="62" t="s">
        <v>173</v>
      </c>
      <c r="N72" s="62"/>
      <c r="O72" s="46"/>
    </row>
    <row r="73" ht="28" customHeight="1" spans="1:15">
      <c r="A73" s="48" t="s">
        <v>379</v>
      </c>
      <c r="B73" s="48" t="s">
        <v>380</v>
      </c>
      <c r="C73" s="48" t="s">
        <v>381</v>
      </c>
      <c r="D73" s="48" t="s">
        <v>382</v>
      </c>
      <c r="E73" s="49">
        <v>30000</v>
      </c>
      <c r="F73" s="48" t="s">
        <v>52</v>
      </c>
      <c r="G73" s="48" t="s">
        <v>383</v>
      </c>
      <c r="H73" s="48" t="s">
        <v>384</v>
      </c>
      <c r="I73" s="48" t="s">
        <v>385</v>
      </c>
      <c r="J73" s="49">
        <v>4.35</v>
      </c>
      <c r="K73" s="49">
        <v>4.35</v>
      </c>
      <c r="L73" s="49">
        <v>850.94</v>
      </c>
      <c r="M73" s="62" t="s">
        <v>173</v>
      </c>
      <c r="N73" s="62"/>
      <c r="O73" s="46"/>
    </row>
    <row r="74" ht="28" customHeight="1" spans="1:15">
      <c r="A74" s="13" t="s">
        <v>37</v>
      </c>
      <c r="B74" s="13" t="s">
        <v>379</v>
      </c>
      <c r="C74" s="50"/>
      <c r="D74" s="13"/>
      <c r="E74" s="13">
        <f>SUM(E71:E73)</f>
        <v>130000</v>
      </c>
      <c r="F74" s="13"/>
      <c r="G74" s="13"/>
      <c r="H74" s="13"/>
      <c r="I74" s="50"/>
      <c r="J74" s="13"/>
      <c r="K74" s="13"/>
      <c r="L74" s="13">
        <f>SUM(L71:L73)</f>
        <v>5147.31</v>
      </c>
      <c r="M74" s="63"/>
      <c r="N74" s="63"/>
      <c r="O74" s="46"/>
    </row>
    <row r="75" ht="28" customHeight="1" spans="1:15">
      <c r="A75" s="8">
        <v>1</v>
      </c>
      <c r="B75" s="8" t="s">
        <v>386</v>
      </c>
      <c r="C75" s="7" t="s">
        <v>387</v>
      </c>
      <c r="D75" s="7" t="s">
        <v>388</v>
      </c>
      <c r="E75" s="8">
        <v>50000</v>
      </c>
      <c r="F75" s="8" t="s">
        <v>18</v>
      </c>
      <c r="G75" s="9" t="s">
        <v>389</v>
      </c>
      <c r="H75" s="9" t="s">
        <v>253</v>
      </c>
      <c r="I75" s="9" t="s">
        <v>390</v>
      </c>
      <c r="J75" s="35">
        <v>0.0435</v>
      </c>
      <c r="K75" s="35">
        <v>0.0435</v>
      </c>
      <c r="L75" s="8">
        <v>2190.7</v>
      </c>
      <c r="M75" s="34" t="s">
        <v>26</v>
      </c>
      <c r="N75" s="34"/>
      <c r="O75" s="46"/>
    </row>
    <row r="76" ht="28" customHeight="1" spans="1:15">
      <c r="A76" s="8">
        <v>2</v>
      </c>
      <c r="B76" s="8" t="s">
        <v>391</v>
      </c>
      <c r="C76" s="7" t="s">
        <v>392</v>
      </c>
      <c r="D76" s="120" t="s">
        <v>393</v>
      </c>
      <c r="E76" s="8">
        <v>50000</v>
      </c>
      <c r="F76" s="8" t="s">
        <v>394</v>
      </c>
      <c r="G76" s="9" t="s">
        <v>395</v>
      </c>
      <c r="H76" s="9" t="s">
        <v>396</v>
      </c>
      <c r="I76" s="9" t="s">
        <v>397</v>
      </c>
      <c r="J76" s="35">
        <v>0.0435</v>
      </c>
      <c r="K76" s="35">
        <v>0.0435</v>
      </c>
      <c r="L76" s="8">
        <v>2211.25</v>
      </c>
      <c r="M76" s="34" t="s">
        <v>26</v>
      </c>
      <c r="N76" s="34"/>
      <c r="O76" s="64"/>
    </row>
    <row r="77" ht="28" customHeight="1" spans="1:14">
      <c r="A77" s="8">
        <v>3</v>
      </c>
      <c r="B77" s="8" t="s">
        <v>398</v>
      </c>
      <c r="C77" s="7" t="s">
        <v>399</v>
      </c>
      <c r="D77" s="120" t="s">
        <v>400</v>
      </c>
      <c r="E77" s="8">
        <v>50000</v>
      </c>
      <c r="F77" s="8" t="s">
        <v>394</v>
      </c>
      <c r="G77" s="9" t="s">
        <v>401</v>
      </c>
      <c r="H77" s="9" t="s">
        <v>402</v>
      </c>
      <c r="I77" s="9" t="s">
        <v>403</v>
      </c>
      <c r="J77" s="35">
        <v>0.0435</v>
      </c>
      <c r="K77" s="35">
        <v>0.0435</v>
      </c>
      <c r="L77" s="8">
        <v>2060.47</v>
      </c>
      <c r="M77" s="34" t="s">
        <v>26</v>
      </c>
      <c r="N77" s="34"/>
    </row>
    <row r="78" ht="28" customHeight="1" spans="1:14">
      <c r="A78" s="8">
        <v>4</v>
      </c>
      <c r="B78" s="8" t="s">
        <v>404</v>
      </c>
      <c r="C78" s="7" t="s">
        <v>405</v>
      </c>
      <c r="D78" s="120" t="s">
        <v>406</v>
      </c>
      <c r="E78" s="8">
        <v>30000</v>
      </c>
      <c r="F78" s="8" t="s">
        <v>52</v>
      </c>
      <c r="G78" s="9" t="s">
        <v>407</v>
      </c>
      <c r="H78" s="9" t="s">
        <v>408</v>
      </c>
      <c r="I78" s="9" t="s">
        <v>409</v>
      </c>
      <c r="J78" s="35">
        <v>0.0435</v>
      </c>
      <c r="K78" s="35">
        <v>0.0435</v>
      </c>
      <c r="L78" s="8">
        <v>1309.08</v>
      </c>
      <c r="M78" s="34" t="s">
        <v>26</v>
      </c>
      <c r="N78" s="34"/>
    </row>
    <row r="79" ht="28" customHeight="1" spans="1:14">
      <c r="A79" s="8">
        <v>5</v>
      </c>
      <c r="B79" s="8" t="s">
        <v>410</v>
      </c>
      <c r="C79" s="7" t="s">
        <v>411</v>
      </c>
      <c r="D79" s="120" t="s">
        <v>412</v>
      </c>
      <c r="E79" s="8">
        <v>50000</v>
      </c>
      <c r="F79" s="8" t="s">
        <v>413</v>
      </c>
      <c r="G79" s="9" t="s">
        <v>226</v>
      </c>
      <c r="H79" s="9" t="s">
        <v>414</v>
      </c>
      <c r="I79" s="9" t="s">
        <v>415</v>
      </c>
      <c r="J79" s="35">
        <v>0.0435</v>
      </c>
      <c r="K79" s="35">
        <v>0.0435</v>
      </c>
      <c r="L79" s="8">
        <v>2174.99</v>
      </c>
      <c r="M79" s="34" t="s">
        <v>26</v>
      </c>
      <c r="N79" s="34"/>
    </row>
    <row r="80" ht="28" customHeight="1" spans="1:14">
      <c r="A80" s="8">
        <v>6</v>
      </c>
      <c r="B80" s="8" t="s">
        <v>416</v>
      </c>
      <c r="C80" s="7" t="s">
        <v>417</v>
      </c>
      <c r="D80" s="120" t="s">
        <v>418</v>
      </c>
      <c r="E80" s="8">
        <v>50000</v>
      </c>
      <c r="F80" s="8" t="s">
        <v>419</v>
      </c>
      <c r="G80" s="9" t="s">
        <v>420</v>
      </c>
      <c r="H80" s="9" t="s">
        <v>240</v>
      </c>
      <c r="I80" s="9" t="s">
        <v>421</v>
      </c>
      <c r="J80" s="35">
        <v>0.0435</v>
      </c>
      <c r="K80" s="35">
        <v>0.0435</v>
      </c>
      <c r="L80" s="8">
        <v>2108.53</v>
      </c>
      <c r="M80" s="34" t="s">
        <v>26</v>
      </c>
      <c r="N80" s="34"/>
    </row>
    <row r="81" ht="28" customHeight="1" spans="1:14">
      <c r="A81" s="8">
        <v>7</v>
      </c>
      <c r="B81" s="8" t="s">
        <v>422</v>
      </c>
      <c r="C81" s="7" t="s">
        <v>423</v>
      </c>
      <c r="D81" s="120" t="s">
        <v>424</v>
      </c>
      <c r="E81" s="8">
        <v>50000</v>
      </c>
      <c r="F81" s="8" t="s">
        <v>52</v>
      </c>
      <c r="G81" s="9" t="s">
        <v>425</v>
      </c>
      <c r="H81" s="9" t="s">
        <v>426</v>
      </c>
      <c r="I81" s="9" t="s">
        <v>427</v>
      </c>
      <c r="J81" s="35">
        <v>0.0435</v>
      </c>
      <c r="K81" s="35">
        <v>0.0435</v>
      </c>
      <c r="L81" s="8">
        <v>2199.16</v>
      </c>
      <c r="M81" s="34" t="s">
        <v>26</v>
      </c>
      <c r="N81" s="34"/>
    </row>
    <row r="82" ht="28" customHeight="1" spans="1:14">
      <c r="A82" s="8">
        <v>8</v>
      </c>
      <c r="B82" s="8" t="s">
        <v>428</v>
      </c>
      <c r="C82" s="7" t="s">
        <v>423</v>
      </c>
      <c r="D82" s="120" t="s">
        <v>429</v>
      </c>
      <c r="E82" s="8">
        <v>50000</v>
      </c>
      <c r="F82" s="8" t="s">
        <v>52</v>
      </c>
      <c r="G82" s="9" t="s">
        <v>430</v>
      </c>
      <c r="H82" s="9" t="s">
        <v>431</v>
      </c>
      <c r="I82" s="9" t="s">
        <v>432</v>
      </c>
      <c r="J82" s="35">
        <v>0.0435</v>
      </c>
      <c r="K82" s="35">
        <v>0.0435</v>
      </c>
      <c r="L82" s="8">
        <v>2096.45</v>
      </c>
      <c r="M82" s="34" t="s">
        <v>26</v>
      </c>
      <c r="N82" s="34"/>
    </row>
    <row r="83" ht="28" customHeight="1" spans="1:14">
      <c r="A83" s="8">
        <v>9</v>
      </c>
      <c r="B83" s="8" t="s">
        <v>433</v>
      </c>
      <c r="C83" s="7" t="s">
        <v>434</v>
      </c>
      <c r="D83" s="119" t="s">
        <v>435</v>
      </c>
      <c r="E83" s="8">
        <v>50000</v>
      </c>
      <c r="F83" s="8" t="s">
        <v>436</v>
      </c>
      <c r="G83" s="9" t="s">
        <v>395</v>
      </c>
      <c r="H83" s="9" t="s">
        <v>437</v>
      </c>
      <c r="I83" s="9" t="s">
        <v>438</v>
      </c>
      <c r="J83" s="35">
        <v>0.0435</v>
      </c>
      <c r="K83" s="35">
        <v>0.0435</v>
      </c>
      <c r="L83" s="8">
        <v>2193.12</v>
      </c>
      <c r="M83" s="34" t="s">
        <v>26</v>
      </c>
      <c r="N83" s="34"/>
    </row>
    <row r="84" ht="28" customHeight="1" spans="1:14">
      <c r="A84" s="8">
        <v>10</v>
      </c>
      <c r="B84" s="8" t="s">
        <v>439</v>
      </c>
      <c r="C84" s="7" t="s">
        <v>440</v>
      </c>
      <c r="D84" s="8" t="s">
        <v>441</v>
      </c>
      <c r="E84" s="8">
        <v>50000</v>
      </c>
      <c r="F84" s="8" t="s">
        <v>394</v>
      </c>
      <c r="G84" s="9" t="s">
        <v>442</v>
      </c>
      <c r="H84" s="9" t="s">
        <v>443</v>
      </c>
      <c r="I84" s="9" t="s">
        <v>444</v>
      </c>
      <c r="J84" s="35">
        <v>0.0435</v>
      </c>
      <c r="K84" s="35">
        <v>0.0435</v>
      </c>
      <c r="L84" s="8">
        <v>2102.49</v>
      </c>
      <c r="M84" s="34" t="s">
        <v>26</v>
      </c>
      <c r="N84" s="34"/>
    </row>
    <row r="85" ht="28" customHeight="1" spans="1:14">
      <c r="A85" s="8">
        <v>11</v>
      </c>
      <c r="B85" s="8" t="s">
        <v>445</v>
      </c>
      <c r="C85" s="7" t="s">
        <v>446</v>
      </c>
      <c r="D85" s="120" t="s">
        <v>447</v>
      </c>
      <c r="E85" s="8">
        <v>50000</v>
      </c>
      <c r="F85" s="8" t="s">
        <v>448</v>
      </c>
      <c r="G85" s="9" t="s">
        <v>449</v>
      </c>
      <c r="H85" s="9" t="s">
        <v>450</v>
      </c>
      <c r="I85" s="9" t="s">
        <v>451</v>
      </c>
      <c r="J85" s="35">
        <v>0.0435</v>
      </c>
      <c r="K85" s="35">
        <v>0.0435</v>
      </c>
      <c r="L85" s="8">
        <v>2144.79</v>
      </c>
      <c r="M85" s="34" t="s">
        <v>26</v>
      </c>
      <c r="N85" s="34"/>
    </row>
    <row r="86" ht="28" customHeight="1" spans="1:14">
      <c r="A86" s="8">
        <v>12</v>
      </c>
      <c r="B86" s="8" t="s">
        <v>452</v>
      </c>
      <c r="C86" s="7" t="s">
        <v>453</v>
      </c>
      <c r="D86" s="120" t="s">
        <v>454</v>
      </c>
      <c r="E86" s="8">
        <v>40000</v>
      </c>
      <c r="F86" s="8" t="s">
        <v>455</v>
      </c>
      <c r="G86" s="9" t="s">
        <v>456</v>
      </c>
      <c r="H86" s="9" t="s">
        <v>457</v>
      </c>
      <c r="I86" s="9" t="s">
        <v>458</v>
      </c>
      <c r="J86" s="35">
        <v>0.0435</v>
      </c>
      <c r="K86" s="35">
        <v>0.0435</v>
      </c>
      <c r="L86" s="8">
        <v>1773.98</v>
      </c>
      <c r="M86" s="34" t="s">
        <v>26</v>
      </c>
      <c r="N86" s="34"/>
    </row>
    <row r="87" ht="28" customHeight="1" spans="1:14">
      <c r="A87" s="8">
        <v>13</v>
      </c>
      <c r="B87" s="8" t="s">
        <v>459</v>
      </c>
      <c r="C87" s="7" t="s">
        <v>460</v>
      </c>
      <c r="D87" s="120" t="s">
        <v>461</v>
      </c>
      <c r="E87" s="8">
        <v>50000</v>
      </c>
      <c r="F87" s="8" t="s">
        <v>448</v>
      </c>
      <c r="G87" s="9" t="s">
        <v>420</v>
      </c>
      <c r="H87" s="9" t="s">
        <v>462</v>
      </c>
      <c r="I87" s="9" t="s">
        <v>463</v>
      </c>
      <c r="J87" s="35">
        <v>0.0435</v>
      </c>
      <c r="K87" s="35">
        <v>0.0435</v>
      </c>
      <c r="L87" s="8">
        <v>2187.08</v>
      </c>
      <c r="M87" s="34" t="s">
        <v>26</v>
      </c>
      <c r="N87" s="34"/>
    </row>
    <row r="88" ht="28" customHeight="1" spans="1:15">
      <c r="A88" s="8">
        <v>14</v>
      </c>
      <c r="B88" s="8" t="s">
        <v>464</v>
      </c>
      <c r="C88" s="7" t="s">
        <v>465</v>
      </c>
      <c r="D88" s="120" t="s">
        <v>466</v>
      </c>
      <c r="E88" s="8">
        <v>50000</v>
      </c>
      <c r="F88" s="8" t="s">
        <v>448</v>
      </c>
      <c r="G88" s="9" t="s">
        <v>467</v>
      </c>
      <c r="H88" s="9" t="s">
        <v>468</v>
      </c>
      <c r="I88" s="9" t="s">
        <v>469</v>
      </c>
      <c r="J88" s="35">
        <v>0.0435</v>
      </c>
      <c r="K88" s="35">
        <v>0.0435</v>
      </c>
      <c r="L88" s="8">
        <v>2193.12</v>
      </c>
      <c r="M88" s="34" t="s">
        <v>26</v>
      </c>
      <c r="N88" s="34"/>
      <c r="O88" s="65"/>
    </row>
    <row r="89" ht="28" customHeight="1" spans="1:15">
      <c r="A89" s="8">
        <v>15</v>
      </c>
      <c r="B89" s="8" t="s">
        <v>470</v>
      </c>
      <c r="C89" s="7" t="s">
        <v>471</v>
      </c>
      <c r="D89" s="120" t="s">
        <v>472</v>
      </c>
      <c r="E89" s="8">
        <v>50000</v>
      </c>
      <c r="F89" s="8" t="s">
        <v>18</v>
      </c>
      <c r="G89" s="9" t="s">
        <v>473</v>
      </c>
      <c r="H89" s="9" t="s">
        <v>474</v>
      </c>
      <c r="I89" s="9" t="s">
        <v>475</v>
      </c>
      <c r="J89" s="35">
        <v>0.0435</v>
      </c>
      <c r="K89" s="35">
        <v>0.0435</v>
      </c>
      <c r="L89" s="8">
        <v>1492.28</v>
      </c>
      <c r="M89" s="34" t="s">
        <v>26</v>
      </c>
      <c r="N89" s="34"/>
      <c r="O89" s="66"/>
    </row>
    <row r="90" ht="28" customHeight="1" spans="1:15">
      <c r="A90" s="8">
        <v>16</v>
      </c>
      <c r="B90" s="8" t="s">
        <v>476</v>
      </c>
      <c r="C90" s="7" t="s">
        <v>477</v>
      </c>
      <c r="D90" s="120" t="s">
        <v>478</v>
      </c>
      <c r="E90" s="8">
        <v>50000</v>
      </c>
      <c r="F90" s="8" t="s">
        <v>52</v>
      </c>
      <c r="G90" s="9" t="s">
        <v>395</v>
      </c>
      <c r="H90" s="9" t="s">
        <v>443</v>
      </c>
      <c r="I90" s="9" t="s">
        <v>479</v>
      </c>
      <c r="J90" s="35">
        <v>0.0435</v>
      </c>
      <c r="K90" s="35">
        <v>0.0435</v>
      </c>
      <c r="L90" s="8">
        <v>2181.04</v>
      </c>
      <c r="M90" s="34" t="s">
        <v>26</v>
      </c>
      <c r="N90" s="34"/>
      <c r="O90" s="65"/>
    </row>
    <row r="91" ht="28" customHeight="1" spans="1:15">
      <c r="A91" s="8">
        <v>17</v>
      </c>
      <c r="B91" s="8" t="s">
        <v>480</v>
      </c>
      <c r="C91" s="7" t="s">
        <v>481</v>
      </c>
      <c r="D91" s="120" t="s">
        <v>482</v>
      </c>
      <c r="E91" s="8">
        <v>30000</v>
      </c>
      <c r="F91" s="8" t="s">
        <v>52</v>
      </c>
      <c r="G91" s="9" t="s">
        <v>483</v>
      </c>
      <c r="H91" s="9" t="s">
        <v>258</v>
      </c>
      <c r="I91" s="9" t="s">
        <v>484</v>
      </c>
      <c r="J91" s="35">
        <v>0.0435</v>
      </c>
      <c r="K91" s="35">
        <v>0.0435</v>
      </c>
      <c r="L91" s="8">
        <v>1301.43</v>
      </c>
      <c r="M91" s="34" t="s">
        <v>26</v>
      </c>
      <c r="N91" s="34"/>
      <c r="O91" s="66"/>
    </row>
    <row r="92" ht="28" customHeight="1" spans="1:15">
      <c r="A92" s="8">
        <v>18</v>
      </c>
      <c r="B92" s="8" t="s">
        <v>485</v>
      </c>
      <c r="C92" s="7" t="s">
        <v>486</v>
      </c>
      <c r="D92" s="120" t="s">
        <v>487</v>
      </c>
      <c r="E92" s="8">
        <v>50000</v>
      </c>
      <c r="F92" s="8" t="s">
        <v>394</v>
      </c>
      <c r="G92" s="9" t="s">
        <v>488</v>
      </c>
      <c r="H92" s="9" t="s">
        <v>489</v>
      </c>
      <c r="I92" s="9" t="s">
        <v>490</v>
      </c>
      <c r="J92" s="35">
        <v>0.0435</v>
      </c>
      <c r="K92" s="35">
        <v>0.0435</v>
      </c>
      <c r="L92" s="8">
        <v>1963.53</v>
      </c>
      <c r="M92" s="34" t="s">
        <v>26</v>
      </c>
      <c r="N92" s="34"/>
      <c r="O92" s="67"/>
    </row>
    <row r="93" ht="28" customHeight="1" spans="1:15">
      <c r="A93" s="8" t="s">
        <v>37</v>
      </c>
      <c r="B93" s="8">
        <v>18</v>
      </c>
      <c r="C93" s="7"/>
      <c r="D93" s="8"/>
      <c r="E93" s="8">
        <f>SUM(E75:E92)</f>
        <v>850000</v>
      </c>
      <c r="F93" s="8"/>
      <c r="G93" s="8"/>
      <c r="H93" s="8"/>
      <c r="I93" s="8"/>
      <c r="J93" s="8"/>
      <c r="K93" s="8"/>
      <c r="L93" s="8">
        <f>SUM(L75:L92)</f>
        <v>35883.49</v>
      </c>
      <c r="M93" s="34"/>
      <c r="N93" s="34"/>
      <c r="O93" s="68"/>
    </row>
    <row r="94" ht="28" customHeight="1" spans="1:15">
      <c r="A94" s="7">
        <v>1</v>
      </c>
      <c r="B94" s="51" t="s">
        <v>491</v>
      </c>
      <c r="C94" s="7" t="s">
        <v>492</v>
      </c>
      <c r="D94" s="52" t="s">
        <v>493</v>
      </c>
      <c r="E94" s="21">
        <v>50000</v>
      </c>
      <c r="F94" s="51" t="s">
        <v>52</v>
      </c>
      <c r="G94" s="53">
        <v>20191017</v>
      </c>
      <c r="H94" s="54" t="s">
        <v>227</v>
      </c>
      <c r="I94" s="122" t="s">
        <v>494</v>
      </c>
      <c r="J94" s="69">
        <v>0.0435</v>
      </c>
      <c r="K94" s="69">
        <v>0.0435</v>
      </c>
      <c r="L94" s="16">
        <v>2162.91</v>
      </c>
      <c r="M94" s="34" t="s">
        <v>26</v>
      </c>
      <c r="N94" s="33"/>
      <c r="O94" s="66"/>
    </row>
    <row r="95" ht="28" customHeight="1" spans="1:15">
      <c r="A95" s="7">
        <v>2</v>
      </c>
      <c r="B95" s="51" t="s">
        <v>495</v>
      </c>
      <c r="C95" s="7" t="s">
        <v>496</v>
      </c>
      <c r="D95" s="52" t="s">
        <v>497</v>
      </c>
      <c r="E95" s="21">
        <v>50000</v>
      </c>
      <c r="F95" s="51" t="s">
        <v>83</v>
      </c>
      <c r="G95" s="53">
        <v>20190917</v>
      </c>
      <c r="H95" s="54" t="s">
        <v>384</v>
      </c>
      <c r="I95" s="122" t="s">
        <v>498</v>
      </c>
      <c r="J95" s="69">
        <v>0.0435</v>
      </c>
      <c r="K95" s="69">
        <v>0.0435</v>
      </c>
      <c r="L95" s="16">
        <v>2114.58</v>
      </c>
      <c r="M95" s="34" t="s">
        <v>26</v>
      </c>
      <c r="N95" s="33" t="s">
        <v>499</v>
      </c>
      <c r="O95" s="66"/>
    </row>
    <row r="96" ht="28" customHeight="1" spans="1:15">
      <c r="A96" s="7">
        <v>3</v>
      </c>
      <c r="B96" s="51" t="s">
        <v>500</v>
      </c>
      <c r="C96" s="7" t="s">
        <v>501</v>
      </c>
      <c r="D96" s="52" t="s">
        <v>502</v>
      </c>
      <c r="E96" s="21">
        <v>50000</v>
      </c>
      <c r="F96" s="51" t="s">
        <v>52</v>
      </c>
      <c r="G96" s="53">
        <v>20191228</v>
      </c>
      <c r="H96" s="54" t="s">
        <v>503</v>
      </c>
      <c r="I96" s="122" t="s">
        <v>504</v>
      </c>
      <c r="J96" s="69">
        <v>0.0435</v>
      </c>
      <c r="K96" s="69">
        <v>0.0435</v>
      </c>
      <c r="L96" s="16">
        <v>1770.2</v>
      </c>
      <c r="M96" s="34" t="s">
        <v>26</v>
      </c>
      <c r="N96" s="33"/>
      <c r="O96" s="66"/>
    </row>
    <row r="97" ht="28" customHeight="1" spans="1:15">
      <c r="A97" s="7">
        <v>4</v>
      </c>
      <c r="B97" s="51" t="s">
        <v>505</v>
      </c>
      <c r="C97" s="7" t="s">
        <v>506</v>
      </c>
      <c r="D97" s="52" t="s">
        <v>507</v>
      </c>
      <c r="E97" s="21">
        <v>50000</v>
      </c>
      <c r="F97" s="51" t="s">
        <v>52</v>
      </c>
      <c r="G97" s="53">
        <v>20191113</v>
      </c>
      <c r="H97" s="54" t="s">
        <v>508</v>
      </c>
      <c r="I97" s="122" t="s">
        <v>509</v>
      </c>
      <c r="J97" s="69">
        <v>0.0435</v>
      </c>
      <c r="K97" s="69">
        <v>0.0435</v>
      </c>
      <c r="L97" s="8">
        <v>2084.36</v>
      </c>
      <c r="M97" s="34" t="s">
        <v>26</v>
      </c>
      <c r="N97" s="33"/>
      <c r="O97" s="68"/>
    </row>
    <row r="98" ht="28" customHeight="1" spans="1:14">
      <c r="A98" s="7">
        <v>5</v>
      </c>
      <c r="B98" s="51" t="s">
        <v>510</v>
      </c>
      <c r="C98" s="7" t="s">
        <v>511</v>
      </c>
      <c r="D98" s="19" t="s">
        <v>512</v>
      </c>
      <c r="E98" s="21">
        <v>50000</v>
      </c>
      <c r="F98" s="51" t="s">
        <v>18</v>
      </c>
      <c r="G98" s="53">
        <v>20190628</v>
      </c>
      <c r="H98" s="54" t="s">
        <v>513</v>
      </c>
      <c r="I98" s="122" t="s">
        <v>514</v>
      </c>
      <c r="J98" s="69">
        <v>0.0435</v>
      </c>
      <c r="K98" s="69">
        <v>0.0435</v>
      </c>
      <c r="L98" s="16">
        <v>2211.24</v>
      </c>
      <c r="M98" s="34" t="s">
        <v>26</v>
      </c>
      <c r="N98" s="33"/>
    </row>
    <row r="99" ht="28" customHeight="1" spans="1:14">
      <c r="A99" s="7" t="s">
        <v>37</v>
      </c>
      <c r="B99" s="51">
        <v>5</v>
      </c>
      <c r="C99" s="7"/>
      <c r="D99" s="52"/>
      <c r="E99" s="21">
        <f>SUM(E94:E98)</f>
        <v>250000</v>
      </c>
      <c r="F99" s="51"/>
      <c r="G99" s="53"/>
      <c r="H99" s="54"/>
      <c r="I99" s="16"/>
      <c r="J99" s="69"/>
      <c r="K99" s="69"/>
      <c r="L99" s="16">
        <f>SUM(L94:L98)</f>
        <v>10343.29</v>
      </c>
      <c r="M99" s="34"/>
      <c r="N99" s="33"/>
    </row>
    <row r="100" ht="28" customHeight="1" spans="1:14">
      <c r="A100" s="7">
        <v>1</v>
      </c>
      <c r="B100" s="21" t="s">
        <v>515</v>
      </c>
      <c r="C100" s="12" t="s">
        <v>516</v>
      </c>
      <c r="D100" s="123" t="s">
        <v>517</v>
      </c>
      <c r="E100" s="21">
        <v>50000</v>
      </c>
      <c r="F100" s="21" t="s">
        <v>518</v>
      </c>
      <c r="G100" s="13" t="s">
        <v>519</v>
      </c>
      <c r="H100" s="13" t="s">
        <v>346</v>
      </c>
      <c r="I100" s="123" t="s">
        <v>520</v>
      </c>
      <c r="J100" s="35">
        <v>0.0435</v>
      </c>
      <c r="K100" s="35">
        <v>0.0435</v>
      </c>
      <c r="L100" s="21">
        <v>2042.07</v>
      </c>
      <c r="M100" s="34" t="s">
        <v>43</v>
      </c>
      <c r="N100" s="38"/>
    </row>
    <row r="101" ht="28" customHeight="1" spans="1:14">
      <c r="A101" s="7">
        <v>2</v>
      </c>
      <c r="B101" s="8" t="s">
        <v>521</v>
      </c>
      <c r="C101" s="12" t="s">
        <v>516</v>
      </c>
      <c r="D101" s="120" t="s">
        <v>522</v>
      </c>
      <c r="E101" s="8">
        <v>50000</v>
      </c>
      <c r="F101" s="21" t="s">
        <v>518</v>
      </c>
      <c r="G101" s="8" t="s">
        <v>519</v>
      </c>
      <c r="H101" s="8" t="s">
        <v>523</v>
      </c>
      <c r="I101" s="120" t="s">
        <v>524</v>
      </c>
      <c r="J101" s="35">
        <v>0.0435</v>
      </c>
      <c r="K101" s="35">
        <v>0.0435</v>
      </c>
      <c r="L101" s="21">
        <v>2042.07</v>
      </c>
      <c r="M101" s="34" t="s">
        <v>43</v>
      </c>
      <c r="N101" s="34"/>
    </row>
    <row r="102" ht="28" customHeight="1" spans="1:14">
      <c r="A102" s="7">
        <v>3</v>
      </c>
      <c r="B102" s="8" t="s">
        <v>525</v>
      </c>
      <c r="C102" s="7" t="s">
        <v>526</v>
      </c>
      <c r="D102" s="8" t="s">
        <v>527</v>
      </c>
      <c r="E102" s="8">
        <v>50000</v>
      </c>
      <c r="F102" s="8" t="s">
        <v>528</v>
      </c>
      <c r="G102" s="8" t="s">
        <v>529</v>
      </c>
      <c r="H102" s="8" t="s">
        <v>530</v>
      </c>
      <c r="I102" s="120" t="s">
        <v>531</v>
      </c>
      <c r="J102" s="35">
        <v>0.0435</v>
      </c>
      <c r="K102" s="35">
        <v>0.0435</v>
      </c>
      <c r="L102" s="8">
        <v>2174.99</v>
      </c>
      <c r="M102" s="34" t="s">
        <v>43</v>
      </c>
      <c r="N102" s="34"/>
    </row>
    <row r="103" ht="28" customHeight="1" spans="1:14">
      <c r="A103" s="7">
        <v>4</v>
      </c>
      <c r="B103" s="21" t="s">
        <v>532</v>
      </c>
      <c r="C103" s="12" t="s">
        <v>533</v>
      </c>
      <c r="D103" s="123" t="s">
        <v>534</v>
      </c>
      <c r="E103" s="21">
        <v>50000</v>
      </c>
      <c r="F103" s="21" t="s">
        <v>535</v>
      </c>
      <c r="G103" s="13" t="s">
        <v>536</v>
      </c>
      <c r="H103" s="13" t="s">
        <v>537</v>
      </c>
      <c r="I103" s="123" t="s">
        <v>538</v>
      </c>
      <c r="J103" s="35">
        <v>0.0435</v>
      </c>
      <c r="K103" s="35">
        <v>0.0435</v>
      </c>
      <c r="L103" s="21">
        <v>2060.2</v>
      </c>
      <c r="M103" s="34" t="s">
        <v>43</v>
      </c>
      <c r="N103" s="33"/>
    </row>
    <row r="104" ht="28" customHeight="1" spans="1:14">
      <c r="A104" s="7">
        <v>5</v>
      </c>
      <c r="B104" s="21" t="s">
        <v>539</v>
      </c>
      <c r="C104" s="12" t="s">
        <v>526</v>
      </c>
      <c r="D104" s="123" t="s">
        <v>540</v>
      </c>
      <c r="E104" s="21">
        <v>50000</v>
      </c>
      <c r="F104" s="21" t="s">
        <v>57</v>
      </c>
      <c r="G104" s="13" t="s">
        <v>541</v>
      </c>
      <c r="H104" s="13" t="s">
        <v>542</v>
      </c>
      <c r="I104" s="123" t="s">
        <v>543</v>
      </c>
      <c r="J104" s="35">
        <v>0.0435</v>
      </c>
      <c r="K104" s="35">
        <v>0.0435</v>
      </c>
      <c r="L104" s="21">
        <v>2211.25</v>
      </c>
      <c r="M104" s="34" t="s">
        <v>43</v>
      </c>
      <c r="N104" s="34"/>
    </row>
    <row r="105" ht="28" customHeight="1" spans="1:14">
      <c r="A105" s="7">
        <v>6</v>
      </c>
      <c r="B105" s="7" t="s">
        <v>544</v>
      </c>
      <c r="C105" s="12" t="s">
        <v>516</v>
      </c>
      <c r="D105" s="119" t="s">
        <v>545</v>
      </c>
      <c r="E105" s="7">
        <v>50000</v>
      </c>
      <c r="F105" s="7" t="s">
        <v>518</v>
      </c>
      <c r="G105" s="19" t="s">
        <v>546</v>
      </c>
      <c r="H105" s="19" t="s">
        <v>547</v>
      </c>
      <c r="I105" s="119" t="s">
        <v>548</v>
      </c>
      <c r="J105" s="35">
        <v>0.0435</v>
      </c>
      <c r="K105" s="35">
        <v>0.0435</v>
      </c>
      <c r="L105" s="7">
        <v>1909.16</v>
      </c>
      <c r="M105" s="34" t="s">
        <v>43</v>
      </c>
      <c r="N105" s="34"/>
    </row>
    <row r="106" ht="28" customHeight="1" spans="1:14">
      <c r="A106" s="7">
        <v>7</v>
      </c>
      <c r="B106" s="8" t="s">
        <v>549</v>
      </c>
      <c r="C106" s="12" t="s">
        <v>550</v>
      </c>
      <c r="D106" s="9" t="s">
        <v>551</v>
      </c>
      <c r="E106" s="8">
        <v>30000</v>
      </c>
      <c r="F106" s="8" t="s">
        <v>52</v>
      </c>
      <c r="G106" s="9" t="s">
        <v>552</v>
      </c>
      <c r="H106" s="9" t="s">
        <v>553</v>
      </c>
      <c r="I106" s="9" t="s">
        <v>554</v>
      </c>
      <c r="J106" s="35">
        <v>0.0435</v>
      </c>
      <c r="K106" s="35">
        <v>0.0435</v>
      </c>
      <c r="L106" s="21">
        <v>1326.79</v>
      </c>
      <c r="M106" s="34" t="s">
        <v>43</v>
      </c>
      <c r="N106" s="34"/>
    </row>
    <row r="107" ht="28" customHeight="1" spans="1:14">
      <c r="A107" s="7">
        <v>8</v>
      </c>
      <c r="B107" s="8" t="s">
        <v>555</v>
      </c>
      <c r="C107" s="12" t="s">
        <v>556</v>
      </c>
      <c r="D107" s="9" t="s">
        <v>557</v>
      </c>
      <c r="E107" s="8">
        <v>20000</v>
      </c>
      <c r="F107" s="8" t="s">
        <v>83</v>
      </c>
      <c r="G107" s="9" t="s">
        <v>558</v>
      </c>
      <c r="H107" s="9" t="s">
        <v>559</v>
      </c>
      <c r="I107" s="9" t="s">
        <v>560</v>
      </c>
      <c r="J107" s="35">
        <v>0.0435</v>
      </c>
      <c r="K107" s="35">
        <v>0.0435</v>
      </c>
      <c r="L107" s="21">
        <v>857.94</v>
      </c>
      <c r="M107" s="34" t="s">
        <v>43</v>
      </c>
      <c r="N107" s="34"/>
    </row>
    <row r="108" ht="28" customHeight="1" spans="1:14">
      <c r="A108" s="7">
        <v>9</v>
      </c>
      <c r="B108" s="8" t="s">
        <v>561</v>
      </c>
      <c r="C108" s="12" t="s">
        <v>562</v>
      </c>
      <c r="D108" s="9" t="s">
        <v>563</v>
      </c>
      <c r="E108" s="8">
        <v>50000</v>
      </c>
      <c r="F108" s="8" t="s">
        <v>564</v>
      </c>
      <c r="G108" s="9" t="s">
        <v>345</v>
      </c>
      <c r="H108" s="9" t="s">
        <v>565</v>
      </c>
      <c r="I108" s="9" t="s">
        <v>566</v>
      </c>
      <c r="J108" s="35">
        <v>0.0435</v>
      </c>
      <c r="K108" s="35">
        <v>0.0435</v>
      </c>
      <c r="L108" s="21">
        <v>2419.96</v>
      </c>
      <c r="M108" s="34" t="s">
        <v>43</v>
      </c>
      <c r="N108" s="34"/>
    </row>
    <row r="109" ht="28" customHeight="1" spans="1:14">
      <c r="A109" s="7">
        <v>10</v>
      </c>
      <c r="B109" s="8" t="s">
        <v>567</v>
      </c>
      <c r="C109" s="12" t="s">
        <v>568</v>
      </c>
      <c r="D109" s="9" t="s">
        <v>569</v>
      </c>
      <c r="E109" s="8">
        <v>50000</v>
      </c>
      <c r="F109" s="8" t="s">
        <v>518</v>
      </c>
      <c r="G109" s="9" t="s">
        <v>570</v>
      </c>
      <c r="H109" s="9" t="s">
        <v>571</v>
      </c>
      <c r="I109" s="9" t="s">
        <v>572</v>
      </c>
      <c r="J109" s="35">
        <v>0.0435</v>
      </c>
      <c r="K109" s="35">
        <v>0.0435</v>
      </c>
      <c r="L109" s="21">
        <v>2211.24</v>
      </c>
      <c r="M109" s="34" t="s">
        <v>43</v>
      </c>
      <c r="N109" s="34"/>
    </row>
    <row r="110" ht="28" customHeight="1" spans="1:14">
      <c r="A110" s="7">
        <v>11</v>
      </c>
      <c r="B110" s="8" t="s">
        <v>573</v>
      </c>
      <c r="C110" s="12" t="s">
        <v>574</v>
      </c>
      <c r="D110" s="9" t="s">
        <v>575</v>
      </c>
      <c r="E110" s="8">
        <v>30000</v>
      </c>
      <c r="F110" s="8" t="s">
        <v>576</v>
      </c>
      <c r="G110" s="9" t="s">
        <v>577</v>
      </c>
      <c r="H110" s="9" t="s">
        <v>578</v>
      </c>
      <c r="I110" s="9" t="s">
        <v>579</v>
      </c>
      <c r="J110" s="35">
        <v>0.0435</v>
      </c>
      <c r="K110" s="35">
        <v>0.0435</v>
      </c>
      <c r="L110" s="21">
        <v>1326.79</v>
      </c>
      <c r="M110" s="34" t="s">
        <v>43</v>
      </c>
      <c r="N110" s="34"/>
    </row>
    <row r="111" ht="28" customHeight="1" spans="1:14">
      <c r="A111" s="7">
        <v>12</v>
      </c>
      <c r="B111" s="8" t="s">
        <v>580</v>
      </c>
      <c r="C111" s="12" t="s">
        <v>526</v>
      </c>
      <c r="D111" s="9" t="s">
        <v>581</v>
      </c>
      <c r="E111" s="8">
        <v>50000</v>
      </c>
      <c r="F111" s="8" t="s">
        <v>344</v>
      </c>
      <c r="G111" s="9" t="s">
        <v>582</v>
      </c>
      <c r="H111" s="9" t="s">
        <v>583</v>
      </c>
      <c r="I111" s="9" t="s">
        <v>584</v>
      </c>
      <c r="J111" s="35">
        <v>0.0435</v>
      </c>
      <c r="K111" s="35">
        <v>0.0435</v>
      </c>
      <c r="L111" s="21">
        <v>2211.25</v>
      </c>
      <c r="M111" s="34" t="s">
        <v>43</v>
      </c>
      <c r="N111" s="34"/>
    </row>
    <row r="112" ht="28" customHeight="1" spans="1:14">
      <c r="A112" s="7">
        <v>13</v>
      </c>
      <c r="B112" s="8" t="s">
        <v>585</v>
      </c>
      <c r="C112" s="12" t="s">
        <v>586</v>
      </c>
      <c r="D112" s="9" t="s">
        <v>587</v>
      </c>
      <c r="E112" s="8">
        <v>50000</v>
      </c>
      <c r="F112" s="8" t="s">
        <v>518</v>
      </c>
      <c r="G112" s="9" t="s">
        <v>588</v>
      </c>
      <c r="H112" s="9" t="s">
        <v>589</v>
      </c>
      <c r="I112" s="9" t="s">
        <v>590</v>
      </c>
      <c r="J112" s="35">
        <v>0.0435</v>
      </c>
      <c r="K112" s="35">
        <v>0.0435</v>
      </c>
      <c r="L112" s="21">
        <v>2199.16</v>
      </c>
      <c r="M112" s="34" t="s">
        <v>43</v>
      </c>
      <c r="N112" s="34"/>
    </row>
    <row r="113" ht="28" customHeight="1" spans="1:14">
      <c r="A113" s="7"/>
      <c r="B113" s="21" t="s">
        <v>37</v>
      </c>
      <c r="C113" s="12">
        <v>13</v>
      </c>
      <c r="D113" s="21"/>
      <c r="E113" s="21">
        <f>SUM(E100:E112)</f>
        <v>580000</v>
      </c>
      <c r="F113" s="21"/>
      <c r="G113" s="13"/>
      <c r="H113" s="13"/>
      <c r="I113" s="21"/>
      <c r="J113" s="35"/>
      <c r="K113" s="35"/>
      <c r="L113" s="21">
        <f>SUM(L100:L112)</f>
        <v>24992.87</v>
      </c>
      <c r="M113" s="34"/>
      <c r="N113" s="38"/>
    </row>
    <row r="114" ht="28" customHeight="1" spans="1:14">
      <c r="A114" s="15">
        <v>1</v>
      </c>
      <c r="B114" s="55" t="s">
        <v>591</v>
      </c>
      <c r="C114" s="56" t="s">
        <v>592</v>
      </c>
      <c r="D114" s="55" t="s">
        <v>593</v>
      </c>
      <c r="E114" s="55">
        <v>50000</v>
      </c>
      <c r="F114" s="57" t="s">
        <v>18</v>
      </c>
      <c r="G114" s="58">
        <v>43686</v>
      </c>
      <c r="H114" s="58">
        <v>44051</v>
      </c>
      <c r="I114" s="70" t="s">
        <v>594</v>
      </c>
      <c r="J114" s="57">
        <v>0.0435</v>
      </c>
      <c r="K114" s="57">
        <v>0.0435</v>
      </c>
      <c r="L114" s="15">
        <v>2205.2</v>
      </c>
      <c r="M114" s="71" t="s">
        <v>595</v>
      </c>
      <c r="N114" s="72"/>
    </row>
    <row r="115" ht="28" customHeight="1" spans="1:14">
      <c r="A115" s="15">
        <v>2</v>
      </c>
      <c r="B115" s="55" t="s">
        <v>596</v>
      </c>
      <c r="C115" s="56" t="s">
        <v>597</v>
      </c>
      <c r="D115" s="55" t="s">
        <v>598</v>
      </c>
      <c r="E115" s="55">
        <v>50000</v>
      </c>
      <c r="F115" s="57" t="s">
        <v>599</v>
      </c>
      <c r="G115" s="58">
        <v>43686</v>
      </c>
      <c r="H115" s="58">
        <v>44051</v>
      </c>
      <c r="I115" s="70" t="s">
        <v>600</v>
      </c>
      <c r="J115" s="57">
        <v>0.0435</v>
      </c>
      <c r="K115" s="57">
        <v>0.0435</v>
      </c>
      <c r="L115" s="15">
        <v>2205.2</v>
      </c>
      <c r="M115" s="71" t="s">
        <v>595</v>
      </c>
      <c r="N115" s="72"/>
    </row>
    <row r="116" ht="28" customHeight="1" spans="1:14">
      <c r="A116" s="15">
        <v>3</v>
      </c>
      <c r="B116" s="55" t="s">
        <v>601</v>
      </c>
      <c r="C116" s="16" t="s">
        <v>602</v>
      </c>
      <c r="D116" s="55" t="s">
        <v>603</v>
      </c>
      <c r="E116" s="55">
        <v>40000</v>
      </c>
      <c r="F116" s="55" t="s">
        <v>518</v>
      </c>
      <c r="G116" s="58">
        <v>43700</v>
      </c>
      <c r="H116" s="58">
        <v>44065</v>
      </c>
      <c r="I116" s="124" t="s">
        <v>604</v>
      </c>
      <c r="J116" s="57">
        <v>0.0435</v>
      </c>
      <c r="K116" s="57">
        <v>0.0435</v>
      </c>
      <c r="L116" s="15">
        <v>1764.15</v>
      </c>
      <c r="M116" s="34" t="s">
        <v>595</v>
      </c>
      <c r="N116" s="72"/>
    </row>
    <row r="117" ht="28" customHeight="1" spans="1:14">
      <c r="A117" s="15">
        <v>4</v>
      </c>
      <c r="B117" s="55" t="s">
        <v>605</v>
      </c>
      <c r="C117" s="59" t="s">
        <v>606</v>
      </c>
      <c r="D117" s="55" t="s">
        <v>607</v>
      </c>
      <c r="E117" s="60">
        <v>50000</v>
      </c>
      <c r="F117" s="55" t="s">
        <v>518</v>
      </c>
      <c r="G117" s="58">
        <v>43731</v>
      </c>
      <c r="H117" s="58">
        <v>44096</v>
      </c>
      <c r="I117" s="125" t="s">
        <v>608</v>
      </c>
      <c r="J117" s="57">
        <v>0.0435</v>
      </c>
      <c r="K117" s="57">
        <v>0.0435</v>
      </c>
      <c r="L117" s="15">
        <v>2072.29</v>
      </c>
      <c r="M117" s="72" t="s">
        <v>595</v>
      </c>
      <c r="N117" s="72" t="s">
        <v>609</v>
      </c>
    </row>
    <row r="118" ht="28" customHeight="1" spans="1:14">
      <c r="A118" s="15">
        <v>5</v>
      </c>
      <c r="B118" s="55" t="s">
        <v>610</v>
      </c>
      <c r="C118" s="59" t="s">
        <v>611</v>
      </c>
      <c r="D118" s="55" t="s">
        <v>612</v>
      </c>
      <c r="E118" s="60">
        <v>50000</v>
      </c>
      <c r="F118" s="55" t="s">
        <v>57</v>
      </c>
      <c r="G118" s="58">
        <v>43661</v>
      </c>
      <c r="H118" s="58">
        <v>43660</v>
      </c>
      <c r="I118" s="124" t="s">
        <v>613</v>
      </c>
      <c r="J118" s="57">
        <v>0.0435</v>
      </c>
      <c r="K118" s="57">
        <v>0.0435</v>
      </c>
      <c r="L118" s="15">
        <v>2205.22</v>
      </c>
      <c r="M118" s="72" t="s">
        <v>595</v>
      </c>
      <c r="N118" s="72"/>
    </row>
    <row r="119" ht="28" customHeight="1" spans="1:14">
      <c r="A119" s="15">
        <v>6</v>
      </c>
      <c r="B119" s="8" t="s">
        <v>614</v>
      </c>
      <c r="C119" s="59" t="s">
        <v>615</v>
      </c>
      <c r="D119" s="55" t="s">
        <v>616</v>
      </c>
      <c r="E119" s="60">
        <v>20000</v>
      </c>
      <c r="F119" s="55" t="s">
        <v>518</v>
      </c>
      <c r="G119" s="58">
        <v>43773</v>
      </c>
      <c r="H119" s="61">
        <v>44020</v>
      </c>
      <c r="I119" s="124" t="s">
        <v>617</v>
      </c>
      <c r="J119" s="35">
        <v>0.0435</v>
      </c>
      <c r="K119" s="35">
        <v>0.0435</v>
      </c>
      <c r="L119" s="8">
        <v>596.92</v>
      </c>
      <c r="M119" s="34" t="s">
        <v>595</v>
      </c>
      <c r="N119" s="34"/>
    </row>
    <row r="120" ht="28" customHeight="1" spans="1:14">
      <c r="A120" s="15">
        <v>7</v>
      </c>
      <c r="B120" s="8" t="s">
        <v>618</v>
      </c>
      <c r="C120" s="59" t="s">
        <v>619</v>
      </c>
      <c r="D120" s="55" t="s">
        <v>620</v>
      </c>
      <c r="E120" s="60">
        <v>50000</v>
      </c>
      <c r="F120" s="55" t="s">
        <v>621</v>
      </c>
      <c r="G120" s="58">
        <v>43773</v>
      </c>
      <c r="H120" s="61">
        <v>44020</v>
      </c>
      <c r="I120" s="124" t="s">
        <v>622</v>
      </c>
      <c r="J120" s="35">
        <v>0.0435</v>
      </c>
      <c r="K120" s="35">
        <v>0.0435</v>
      </c>
      <c r="L120" s="15">
        <v>596.92</v>
      </c>
      <c r="M120" s="34" t="s">
        <v>595</v>
      </c>
      <c r="N120" s="34"/>
    </row>
    <row r="121" ht="28" customHeight="1" spans="1:14">
      <c r="A121" s="15">
        <v>8</v>
      </c>
      <c r="B121" s="55" t="s">
        <v>623</v>
      </c>
      <c r="C121" s="59" t="s">
        <v>624</v>
      </c>
      <c r="D121" s="55" t="s">
        <v>625</v>
      </c>
      <c r="E121" s="60">
        <v>50000</v>
      </c>
      <c r="F121" s="55" t="s">
        <v>83</v>
      </c>
      <c r="G121" s="58">
        <v>43528</v>
      </c>
      <c r="H121" s="58">
        <v>43893</v>
      </c>
      <c r="I121" s="124" t="s">
        <v>626</v>
      </c>
      <c r="J121" s="57">
        <v>0.0435</v>
      </c>
      <c r="K121" s="57">
        <v>0.0435</v>
      </c>
      <c r="L121" s="8">
        <v>2205.2</v>
      </c>
      <c r="M121" s="34" t="s">
        <v>595</v>
      </c>
      <c r="N121" s="72"/>
    </row>
    <row r="122" ht="28" customHeight="1" spans="1:14">
      <c r="A122" s="15">
        <v>9</v>
      </c>
      <c r="B122" s="55" t="s">
        <v>627</v>
      </c>
      <c r="C122" s="59" t="s">
        <v>628</v>
      </c>
      <c r="D122" s="55" t="s">
        <v>629</v>
      </c>
      <c r="E122" s="60">
        <v>50000</v>
      </c>
      <c r="F122" s="55" t="s">
        <v>518</v>
      </c>
      <c r="G122" s="58">
        <v>43686</v>
      </c>
      <c r="H122" s="58">
        <v>44051</v>
      </c>
      <c r="I122" s="124" t="s">
        <v>630</v>
      </c>
      <c r="J122" s="57">
        <v>0.0435</v>
      </c>
      <c r="K122" s="57">
        <v>0.0435</v>
      </c>
      <c r="L122" s="8">
        <v>2205.2</v>
      </c>
      <c r="M122" s="34" t="s">
        <v>595</v>
      </c>
      <c r="N122" s="72" t="s">
        <v>631</v>
      </c>
    </row>
    <row r="123" ht="28" customHeight="1" spans="1:14">
      <c r="A123" s="15">
        <v>10</v>
      </c>
      <c r="B123" s="55" t="s">
        <v>632</v>
      </c>
      <c r="C123" s="59" t="s">
        <v>633</v>
      </c>
      <c r="D123" s="55" t="s">
        <v>634</v>
      </c>
      <c r="E123" s="60">
        <v>40000</v>
      </c>
      <c r="F123" s="55" t="s">
        <v>105</v>
      </c>
      <c r="G123" s="58">
        <v>43700</v>
      </c>
      <c r="H123" s="58">
        <v>44065</v>
      </c>
      <c r="I123" s="124" t="s">
        <v>635</v>
      </c>
      <c r="J123" s="57">
        <v>0.0435</v>
      </c>
      <c r="K123" s="57">
        <v>0.0435</v>
      </c>
      <c r="L123" s="8">
        <v>1764.15</v>
      </c>
      <c r="M123" s="34" t="s">
        <v>595</v>
      </c>
      <c r="N123" s="72" t="s">
        <v>636</v>
      </c>
    </row>
    <row r="124" ht="28" customHeight="1" spans="1:14">
      <c r="A124" s="15">
        <v>11</v>
      </c>
      <c r="B124" s="55" t="s">
        <v>637</v>
      </c>
      <c r="C124" s="59" t="s">
        <v>638</v>
      </c>
      <c r="D124" s="55" t="s">
        <v>639</v>
      </c>
      <c r="E124" s="60">
        <v>50000</v>
      </c>
      <c r="F124" s="55" t="s">
        <v>83</v>
      </c>
      <c r="G124" s="58">
        <v>43700</v>
      </c>
      <c r="H124" s="58">
        <v>44065</v>
      </c>
      <c r="I124" s="124" t="s">
        <v>640</v>
      </c>
      <c r="J124" s="57">
        <v>0.0435</v>
      </c>
      <c r="K124" s="57">
        <v>0.0435</v>
      </c>
      <c r="L124" s="15">
        <v>2205.2</v>
      </c>
      <c r="M124" s="34" t="s">
        <v>595</v>
      </c>
      <c r="N124" s="72"/>
    </row>
    <row r="125" ht="28" customHeight="1" spans="1:14">
      <c r="A125" s="15">
        <v>12</v>
      </c>
      <c r="B125" s="55" t="s">
        <v>641</v>
      </c>
      <c r="C125" s="59" t="s">
        <v>642</v>
      </c>
      <c r="D125" s="55" t="s">
        <v>643</v>
      </c>
      <c r="E125" s="60">
        <v>50000</v>
      </c>
      <c r="F125" s="55" t="s">
        <v>644</v>
      </c>
      <c r="G125" s="58">
        <v>43664</v>
      </c>
      <c r="H125" s="58">
        <v>44029</v>
      </c>
      <c r="I125" s="124" t="s">
        <v>645</v>
      </c>
      <c r="J125" s="57">
        <v>0.0435</v>
      </c>
      <c r="K125" s="57">
        <v>0.0435</v>
      </c>
      <c r="L125" s="15">
        <v>2205.2</v>
      </c>
      <c r="M125" s="34" t="s">
        <v>595</v>
      </c>
      <c r="N125" s="72"/>
    </row>
    <row r="126" ht="28" customHeight="1" spans="1:14">
      <c r="A126" s="15">
        <v>13</v>
      </c>
      <c r="B126" s="55" t="s">
        <v>646</v>
      </c>
      <c r="C126" s="59" t="s">
        <v>647</v>
      </c>
      <c r="D126" s="55" t="s">
        <v>648</v>
      </c>
      <c r="E126" s="60">
        <v>20000</v>
      </c>
      <c r="F126" s="55" t="s">
        <v>52</v>
      </c>
      <c r="G126" s="58">
        <v>43825</v>
      </c>
      <c r="H126" s="58">
        <v>44081</v>
      </c>
      <c r="I126" s="124" t="s">
        <v>649</v>
      </c>
      <c r="J126" s="57">
        <v>0.0435</v>
      </c>
      <c r="K126" s="57">
        <v>0.0435</v>
      </c>
      <c r="L126" s="15">
        <v>618.67</v>
      </c>
      <c r="M126" s="34" t="s">
        <v>595</v>
      </c>
      <c r="N126" s="72"/>
    </row>
    <row r="127" ht="28" customHeight="1" spans="1:14">
      <c r="A127" s="15">
        <v>14</v>
      </c>
      <c r="B127" s="55" t="s">
        <v>650</v>
      </c>
      <c r="C127" s="59" t="s">
        <v>651</v>
      </c>
      <c r="D127" s="55" t="s">
        <v>652</v>
      </c>
      <c r="E127" s="60">
        <v>40000</v>
      </c>
      <c r="F127" s="55" t="s">
        <v>518</v>
      </c>
      <c r="G127" s="58">
        <v>43731</v>
      </c>
      <c r="H127" s="58">
        <v>44096</v>
      </c>
      <c r="I127" s="124" t="s">
        <v>653</v>
      </c>
      <c r="J127" s="57">
        <v>0.0435</v>
      </c>
      <c r="K127" s="57">
        <v>0.0435</v>
      </c>
      <c r="L127" s="15">
        <v>1706.15</v>
      </c>
      <c r="M127" s="34" t="s">
        <v>595</v>
      </c>
      <c r="N127" s="72"/>
    </row>
    <row r="128" ht="28" customHeight="1" spans="1:14">
      <c r="A128" s="15">
        <v>15</v>
      </c>
      <c r="B128" s="55" t="s">
        <v>654</v>
      </c>
      <c r="C128" s="59" t="s">
        <v>655</v>
      </c>
      <c r="D128" s="55" t="s">
        <v>656</v>
      </c>
      <c r="E128" s="60">
        <v>30000</v>
      </c>
      <c r="F128" s="55" t="s">
        <v>518</v>
      </c>
      <c r="G128" s="58">
        <v>43686</v>
      </c>
      <c r="H128" s="58">
        <v>44051</v>
      </c>
      <c r="I128" s="124" t="s">
        <v>657</v>
      </c>
      <c r="J128" s="57">
        <v>0.0435</v>
      </c>
      <c r="K128" s="57">
        <v>0.0435</v>
      </c>
      <c r="L128" s="15">
        <v>1123.16</v>
      </c>
      <c r="M128" s="34" t="s">
        <v>595</v>
      </c>
      <c r="N128" s="72" t="s">
        <v>658</v>
      </c>
    </row>
    <row r="129" ht="28" customHeight="1" spans="1:14">
      <c r="A129" s="15">
        <v>16</v>
      </c>
      <c r="B129" s="55" t="s">
        <v>659</v>
      </c>
      <c r="C129" s="59" t="s">
        <v>633</v>
      </c>
      <c r="D129" s="55" t="s">
        <v>660</v>
      </c>
      <c r="E129" s="60">
        <v>50000</v>
      </c>
      <c r="F129" s="55" t="s">
        <v>518</v>
      </c>
      <c r="G129" s="58">
        <v>43686</v>
      </c>
      <c r="H129" s="58">
        <v>44051</v>
      </c>
      <c r="I129" s="124" t="s">
        <v>661</v>
      </c>
      <c r="J129" s="57">
        <v>0.0435</v>
      </c>
      <c r="K129" s="57">
        <v>0.0435</v>
      </c>
      <c r="L129" s="15">
        <v>2205.2</v>
      </c>
      <c r="M129" s="34" t="s">
        <v>595</v>
      </c>
      <c r="N129" s="72" t="s">
        <v>662</v>
      </c>
    </row>
    <row r="130" ht="28" customHeight="1" spans="1:14">
      <c r="A130" s="15">
        <v>17</v>
      </c>
      <c r="B130" s="55" t="s">
        <v>663</v>
      </c>
      <c r="C130" s="59" t="s">
        <v>664</v>
      </c>
      <c r="D130" s="55" t="s">
        <v>665</v>
      </c>
      <c r="E130" s="60">
        <v>20000</v>
      </c>
      <c r="F130" s="55" t="s">
        <v>18</v>
      </c>
      <c r="G130" s="58">
        <v>43731</v>
      </c>
      <c r="H130" s="58">
        <v>44096</v>
      </c>
      <c r="I130" s="124" t="s">
        <v>666</v>
      </c>
      <c r="J130" s="57">
        <v>0.0435</v>
      </c>
      <c r="K130" s="57">
        <v>0.0435</v>
      </c>
      <c r="L130" s="15">
        <v>867.6</v>
      </c>
      <c r="M130" s="34" t="s">
        <v>595</v>
      </c>
      <c r="N130" s="72"/>
    </row>
    <row r="131" ht="28" customHeight="1" spans="1:14">
      <c r="A131" s="15">
        <v>18</v>
      </c>
      <c r="B131" s="55" t="s">
        <v>667</v>
      </c>
      <c r="C131" s="59" t="s">
        <v>668</v>
      </c>
      <c r="D131" s="55" t="s">
        <v>669</v>
      </c>
      <c r="E131" s="60">
        <v>50000</v>
      </c>
      <c r="F131" s="55" t="s">
        <v>52</v>
      </c>
      <c r="G131" s="58">
        <v>43686</v>
      </c>
      <c r="H131" s="58">
        <v>44051</v>
      </c>
      <c r="I131" s="124" t="s">
        <v>670</v>
      </c>
      <c r="J131" s="57">
        <v>0.0435</v>
      </c>
      <c r="K131" s="57">
        <v>0.0435</v>
      </c>
      <c r="L131" s="15">
        <v>2205.2</v>
      </c>
      <c r="M131" s="34" t="s">
        <v>595</v>
      </c>
      <c r="N131" s="72"/>
    </row>
    <row r="132" ht="28" customHeight="1" spans="1:14">
      <c r="A132" s="15">
        <v>19</v>
      </c>
      <c r="B132" s="55" t="s">
        <v>671</v>
      </c>
      <c r="C132" s="59" t="s">
        <v>672</v>
      </c>
      <c r="D132" s="55" t="s">
        <v>673</v>
      </c>
      <c r="E132" s="60">
        <v>50000</v>
      </c>
      <c r="F132" s="55" t="s">
        <v>518</v>
      </c>
      <c r="G132" s="58">
        <v>43731</v>
      </c>
      <c r="H132" s="58">
        <v>44096</v>
      </c>
      <c r="I132" s="124" t="s">
        <v>674</v>
      </c>
      <c r="J132" s="57">
        <v>0.0435</v>
      </c>
      <c r="K132" s="57">
        <v>0.0435</v>
      </c>
      <c r="L132" s="15">
        <v>2138.75</v>
      </c>
      <c r="M132" s="34" t="s">
        <v>595</v>
      </c>
      <c r="N132" s="72"/>
    </row>
    <row r="133" ht="28" customHeight="1" spans="1:14">
      <c r="A133" s="15">
        <v>20</v>
      </c>
      <c r="B133" s="55" t="s">
        <v>675</v>
      </c>
      <c r="C133" s="59" t="s">
        <v>676</v>
      </c>
      <c r="D133" s="55" t="s">
        <v>677</v>
      </c>
      <c r="E133" s="60">
        <v>50000</v>
      </c>
      <c r="F133" s="55" t="s">
        <v>18</v>
      </c>
      <c r="G133" s="58">
        <v>43733</v>
      </c>
      <c r="H133" s="58">
        <v>43732</v>
      </c>
      <c r="I133" s="124" t="s">
        <v>678</v>
      </c>
      <c r="J133" s="57">
        <v>0.0435</v>
      </c>
      <c r="K133" s="57">
        <v>0.0435</v>
      </c>
      <c r="L133" s="15">
        <v>2150.82</v>
      </c>
      <c r="M133" s="34" t="s">
        <v>595</v>
      </c>
      <c r="N133" s="72" t="s">
        <v>679</v>
      </c>
    </row>
    <row r="134" ht="28" customHeight="1" spans="1:14">
      <c r="A134" s="15">
        <v>21</v>
      </c>
      <c r="B134" s="55" t="s">
        <v>680</v>
      </c>
      <c r="C134" s="59" t="s">
        <v>681</v>
      </c>
      <c r="D134" s="55" t="s">
        <v>682</v>
      </c>
      <c r="E134" s="60">
        <v>40000</v>
      </c>
      <c r="F134" s="55" t="s">
        <v>83</v>
      </c>
      <c r="G134" s="58">
        <v>43731</v>
      </c>
      <c r="H134" s="58">
        <v>44096</v>
      </c>
      <c r="I134" s="124" t="s">
        <v>683</v>
      </c>
      <c r="J134" s="57">
        <v>0.0435</v>
      </c>
      <c r="K134" s="57">
        <v>0.0435</v>
      </c>
      <c r="L134" s="15">
        <v>1759.31</v>
      </c>
      <c r="M134" s="34" t="s">
        <v>595</v>
      </c>
      <c r="N134" s="72"/>
    </row>
    <row r="135" ht="28" customHeight="1" spans="1:14">
      <c r="A135" s="15">
        <v>22</v>
      </c>
      <c r="B135" s="55" t="s">
        <v>684</v>
      </c>
      <c r="C135" s="59" t="s">
        <v>685</v>
      </c>
      <c r="D135" s="55" t="s">
        <v>686</v>
      </c>
      <c r="E135" s="60">
        <v>50000</v>
      </c>
      <c r="F135" s="55" t="s">
        <v>41</v>
      </c>
      <c r="G135" s="58">
        <v>43686</v>
      </c>
      <c r="H135" s="58">
        <v>44051</v>
      </c>
      <c r="I135" s="124" t="s">
        <v>687</v>
      </c>
      <c r="J135" s="57">
        <v>0.0435</v>
      </c>
      <c r="K135" s="57">
        <v>0.0435</v>
      </c>
      <c r="L135" s="15">
        <v>2199.16</v>
      </c>
      <c r="M135" s="34" t="s">
        <v>595</v>
      </c>
      <c r="N135" s="72"/>
    </row>
    <row r="136" ht="28" customHeight="1" spans="1:14">
      <c r="A136" s="15">
        <v>23</v>
      </c>
      <c r="B136" s="55" t="s">
        <v>688</v>
      </c>
      <c r="C136" s="59" t="s">
        <v>689</v>
      </c>
      <c r="D136" s="55" t="s">
        <v>690</v>
      </c>
      <c r="E136" s="60">
        <v>20000</v>
      </c>
      <c r="F136" s="55" t="s">
        <v>41</v>
      </c>
      <c r="G136" s="58">
        <v>43728</v>
      </c>
      <c r="H136" s="58">
        <v>44093</v>
      </c>
      <c r="I136" s="124" t="s">
        <v>691</v>
      </c>
      <c r="J136" s="57">
        <v>0.0435</v>
      </c>
      <c r="K136" s="57">
        <v>0.0435</v>
      </c>
      <c r="L136" s="15">
        <v>879.69</v>
      </c>
      <c r="M136" s="34" t="s">
        <v>595</v>
      </c>
      <c r="N136" s="72"/>
    </row>
    <row r="137" ht="28" customHeight="1" spans="1:14">
      <c r="A137" s="15">
        <v>24</v>
      </c>
      <c r="B137" s="74" t="s">
        <v>692</v>
      </c>
      <c r="C137" s="59" t="s">
        <v>693</v>
      </c>
      <c r="D137" s="55" t="s">
        <v>694</v>
      </c>
      <c r="E137" s="60">
        <v>50000</v>
      </c>
      <c r="F137" s="55" t="s">
        <v>41</v>
      </c>
      <c r="G137" s="58">
        <v>43731</v>
      </c>
      <c r="H137" s="58">
        <v>44096</v>
      </c>
      <c r="I137" s="124" t="s">
        <v>695</v>
      </c>
      <c r="J137" s="57">
        <v>0.0435</v>
      </c>
      <c r="K137" s="57">
        <v>0.0435</v>
      </c>
      <c r="L137" s="15">
        <v>2205.2</v>
      </c>
      <c r="M137" s="34" t="s">
        <v>595</v>
      </c>
      <c r="N137" s="72"/>
    </row>
    <row r="138" ht="28" customHeight="1" spans="1:14">
      <c r="A138" s="15">
        <v>25</v>
      </c>
      <c r="B138" s="74" t="s">
        <v>696</v>
      </c>
      <c r="C138" s="59" t="s">
        <v>697</v>
      </c>
      <c r="D138" s="55" t="s">
        <v>698</v>
      </c>
      <c r="E138" s="60">
        <v>50000</v>
      </c>
      <c r="F138" s="55" t="s">
        <v>47</v>
      </c>
      <c r="G138" s="58">
        <v>43728</v>
      </c>
      <c r="H138" s="58">
        <v>44093</v>
      </c>
      <c r="I138" s="124" t="s">
        <v>699</v>
      </c>
      <c r="J138" s="57">
        <v>0.0435</v>
      </c>
      <c r="K138" s="57">
        <v>0.0435</v>
      </c>
      <c r="L138" s="15">
        <v>2193.12</v>
      </c>
      <c r="M138" s="34" t="s">
        <v>595</v>
      </c>
      <c r="N138" s="72"/>
    </row>
    <row r="139" ht="28" customHeight="1" spans="1:14">
      <c r="A139" s="15">
        <v>26</v>
      </c>
      <c r="B139" s="74" t="s">
        <v>700</v>
      </c>
      <c r="C139" s="59" t="s">
        <v>701</v>
      </c>
      <c r="D139" s="55" t="s">
        <v>702</v>
      </c>
      <c r="E139" s="60">
        <v>50000</v>
      </c>
      <c r="F139" s="55" t="s">
        <v>41</v>
      </c>
      <c r="G139" s="58">
        <v>43733</v>
      </c>
      <c r="H139" s="58">
        <v>44098</v>
      </c>
      <c r="I139" s="124" t="s">
        <v>703</v>
      </c>
      <c r="J139" s="57">
        <v>0.0435</v>
      </c>
      <c r="K139" s="57">
        <v>0.0435</v>
      </c>
      <c r="L139" s="15">
        <v>2187.07</v>
      </c>
      <c r="M139" s="34" t="s">
        <v>595</v>
      </c>
      <c r="N139" s="72"/>
    </row>
    <row r="140" ht="28" customHeight="1" spans="1:14">
      <c r="A140" s="15">
        <v>27</v>
      </c>
      <c r="B140" s="74" t="s">
        <v>704</v>
      </c>
      <c r="C140" s="59" t="s">
        <v>705</v>
      </c>
      <c r="D140" s="55" t="s">
        <v>706</v>
      </c>
      <c r="E140" s="60">
        <v>40000</v>
      </c>
      <c r="F140" s="55" t="s">
        <v>52</v>
      </c>
      <c r="G140" s="58">
        <v>43728</v>
      </c>
      <c r="H140" s="58">
        <v>44093</v>
      </c>
      <c r="I140" s="124" t="s">
        <v>707</v>
      </c>
      <c r="J140" s="57">
        <v>0.0435</v>
      </c>
      <c r="K140" s="57">
        <v>0.0435</v>
      </c>
      <c r="L140" s="15">
        <v>1764.15</v>
      </c>
      <c r="M140" s="34" t="s">
        <v>595</v>
      </c>
      <c r="N140" s="72"/>
    </row>
    <row r="141" ht="28" customHeight="1" spans="1:14">
      <c r="A141" s="15">
        <v>28</v>
      </c>
      <c r="B141" s="74" t="s">
        <v>708</v>
      </c>
      <c r="C141" s="59" t="s">
        <v>709</v>
      </c>
      <c r="D141" s="55" t="s">
        <v>710</v>
      </c>
      <c r="E141" s="60">
        <v>50000</v>
      </c>
      <c r="F141" s="55" t="s">
        <v>41</v>
      </c>
      <c r="G141" s="58">
        <v>43731</v>
      </c>
      <c r="H141" s="58">
        <v>44096</v>
      </c>
      <c r="I141" s="124" t="s">
        <v>711</v>
      </c>
      <c r="J141" s="57">
        <v>0.0435</v>
      </c>
      <c r="K141" s="57">
        <v>0.0435</v>
      </c>
      <c r="L141" s="15">
        <v>2205.2</v>
      </c>
      <c r="M141" s="34" t="s">
        <v>595</v>
      </c>
      <c r="N141" s="72"/>
    </row>
    <row r="142" ht="28" customHeight="1" spans="1:14">
      <c r="A142" s="15">
        <v>29</v>
      </c>
      <c r="B142" s="74" t="s">
        <v>712</v>
      </c>
      <c r="C142" s="16" t="s">
        <v>713</v>
      </c>
      <c r="D142" s="55" t="s">
        <v>714</v>
      </c>
      <c r="E142" s="55">
        <v>30000</v>
      </c>
      <c r="F142" s="55" t="s">
        <v>41</v>
      </c>
      <c r="G142" s="58">
        <v>43731</v>
      </c>
      <c r="H142" s="58">
        <v>44096</v>
      </c>
      <c r="I142" s="124" t="s">
        <v>715</v>
      </c>
      <c r="J142" s="57">
        <v>0.0435</v>
      </c>
      <c r="K142" s="57">
        <v>0.0435</v>
      </c>
      <c r="L142" s="15">
        <v>1323.17</v>
      </c>
      <c r="M142" s="34" t="s">
        <v>595</v>
      </c>
      <c r="N142" s="72"/>
    </row>
    <row r="143" ht="28" customHeight="1" spans="1:14">
      <c r="A143" s="15">
        <v>30</v>
      </c>
      <c r="B143" s="74" t="s">
        <v>716</v>
      </c>
      <c r="C143" s="16" t="s">
        <v>717</v>
      </c>
      <c r="D143" s="55" t="s">
        <v>718</v>
      </c>
      <c r="E143" s="55">
        <v>30000</v>
      </c>
      <c r="F143" s="55" t="s">
        <v>52</v>
      </c>
      <c r="G143" s="58">
        <v>43728</v>
      </c>
      <c r="H143" s="58">
        <v>44093</v>
      </c>
      <c r="I143" s="124" t="s">
        <v>719</v>
      </c>
      <c r="J143" s="57">
        <v>0.0435</v>
      </c>
      <c r="K143" s="57">
        <v>0.0435</v>
      </c>
      <c r="L143" s="15">
        <v>1323.17</v>
      </c>
      <c r="M143" s="34" t="s">
        <v>595</v>
      </c>
      <c r="N143" s="72" t="s">
        <v>720</v>
      </c>
    </row>
    <row r="144" ht="28" customHeight="1" spans="1:14">
      <c r="A144" s="15">
        <v>31</v>
      </c>
      <c r="B144" s="74" t="s">
        <v>721</v>
      </c>
      <c r="C144" s="16" t="s">
        <v>722</v>
      </c>
      <c r="D144" s="55" t="s">
        <v>723</v>
      </c>
      <c r="E144" s="55">
        <v>40000</v>
      </c>
      <c r="F144" s="55" t="s">
        <v>83</v>
      </c>
      <c r="G144" s="58">
        <v>43727</v>
      </c>
      <c r="H144" s="58">
        <v>44092</v>
      </c>
      <c r="I144" s="124" t="s">
        <v>724</v>
      </c>
      <c r="J144" s="57">
        <v>0.0435</v>
      </c>
      <c r="K144" s="57">
        <v>0.0435</v>
      </c>
      <c r="L144" s="15">
        <v>1764.15</v>
      </c>
      <c r="M144" s="34" t="s">
        <v>595</v>
      </c>
      <c r="N144" s="72" t="s">
        <v>725</v>
      </c>
    </row>
    <row r="145" ht="28" customHeight="1" spans="1:14">
      <c r="A145" s="15">
        <v>32</v>
      </c>
      <c r="B145" s="74" t="s">
        <v>726</v>
      </c>
      <c r="C145" s="16" t="s">
        <v>722</v>
      </c>
      <c r="D145" s="55" t="s">
        <v>727</v>
      </c>
      <c r="E145" s="55">
        <v>40000</v>
      </c>
      <c r="F145" s="55" t="s">
        <v>52</v>
      </c>
      <c r="G145" s="58">
        <v>43830</v>
      </c>
      <c r="H145" s="58">
        <v>44123</v>
      </c>
      <c r="I145" s="124" t="s">
        <v>728</v>
      </c>
      <c r="J145" s="57">
        <v>0.0435</v>
      </c>
      <c r="K145" s="57">
        <v>0.0435</v>
      </c>
      <c r="L145" s="15">
        <v>1416.15</v>
      </c>
      <c r="M145" s="34" t="s">
        <v>595</v>
      </c>
      <c r="N145" s="72"/>
    </row>
    <row r="146" ht="28" customHeight="1" spans="1:14">
      <c r="A146" s="15">
        <v>33</v>
      </c>
      <c r="B146" s="74" t="s">
        <v>729</v>
      </c>
      <c r="C146" s="16" t="s">
        <v>730</v>
      </c>
      <c r="D146" s="55" t="s">
        <v>731</v>
      </c>
      <c r="E146" s="55">
        <v>50000</v>
      </c>
      <c r="F146" s="55" t="s">
        <v>18</v>
      </c>
      <c r="G146" s="58">
        <v>43737</v>
      </c>
      <c r="H146" s="58">
        <v>44102</v>
      </c>
      <c r="I146" s="124" t="s">
        <v>732</v>
      </c>
      <c r="J146" s="57">
        <v>0.0435</v>
      </c>
      <c r="K146" s="57">
        <v>0.0435</v>
      </c>
      <c r="L146" s="15">
        <v>2205.2</v>
      </c>
      <c r="M146" s="34" t="s">
        <v>595</v>
      </c>
      <c r="N146" s="72"/>
    </row>
    <row r="147" ht="28" customHeight="1" spans="1:14">
      <c r="A147" s="15">
        <v>34</v>
      </c>
      <c r="B147" s="74" t="s">
        <v>733</v>
      </c>
      <c r="C147" s="16" t="s">
        <v>734</v>
      </c>
      <c r="D147" s="55" t="s">
        <v>735</v>
      </c>
      <c r="E147" s="55">
        <v>50000</v>
      </c>
      <c r="F147" s="55" t="s">
        <v>736</v>
      </c>
      <c r="G147" s="58">
        <v>43496</v>
      </c>
      <c r="H147" s="58">
        <v>43860</v>
      </c>
      <c r="I147" s="124" t="s">
        <v>737</v>
      </c>
      <c r="J147" s="57">
        <v>0.0435</v>
      </c>
      <c r="K147" s="57">
        <v>0.0435</v>
      </c>
      <c r="L147" s="15">
        <v>2199.17</v>
      </c>
      <c r="M147" s="34" t="s">
        <v>595</v>
      </c>
      <c r="N147" s="72"/>
    </row>
    <row r="148" ht="28" customHeight="1" spans="1:14">
      <c r="A148" s="15">
        <v>35</v>
      </c>
      <c r="B148" s="15" t="s">
        <v>738</v>
      </c>
      <c r="C148" s="16" t="s">
        <v>739</v>
      </c>
      <c r="D148" s="55" t="s">
        <v>740</v>
      </c>
      <c r="E148" s="15">
        <v>50000</v>
      </c>
      <c r="F148" s="15" t="s">
        <v>741</v>
      </c>
      <c r="G148" s="58">
        <v>43719</v>
      </c>
      <c r="H148" s="58">
        <v>44086</v>
      </c>
      <c r="I148" s="125" t="s">
        <v>742</v>
      </c>
      <c r="J148" s="57">
        <v>0.0435</v>
      </c>
      <c r="K148" s="57">
        <v>0.0435</v>
      </c>
      <c r="L148" s="15">
        <v>2205.2</v>
      </c>
      <c r="M148" s="34" t="s">
        <v>595</v>
      </c>
      <c r="N148" s="72"/>
    </row>
    <row r="149" ht="28" customHeight="1" spans="1:14">
      <c r="A149" s="15">
        <v>36</v>
      </c>
      <c r="B149" s="74" t="s">
        <v>743</v>
      </c>
      <c r="C149" s="16" t="s">
        <v>744</v>
      </c>
      <c r="D149" s="55" t="s">
        <v>745</v>
      </c>
      <c r="E149" s="55">
        <v>30000</v>
      </c>
      <c r="F149" s="55" t="s">
        <v>83</v>
      </c>
      <c r="G149" s="58">
        <v>43728</v>
      </c>
      <c r="H149" s="58">
        <v>44093</v>
      </c>
      <c r="I149" s="124" t="s">
        <v>746</v>
      </c>
      <c r="J149" s="57">
        <v>0.0435</v>
      </c>
      <c r="K149" s="57">
        <v>0.0435</v>
      </c>
      <c r="L149" s="15">
        <v>1323.17</v>
      </c>
      <c r="M149" s="34" t="s">
        <v>595</v>
      </c>
      <c r="N149" s="72"/>
    </row>
    <row r="150" ht="28" customHeight="1" spans="1:14">
      <c r="A150" s="15">
        <v>37</v>
      </c>
      <c r="B150" s="74" t="s">
        <v>747</v>
      </c>
      <c r="C150" s="16" t="s">
        <v>748</v>
      </c>
      <c r="D150" s="55" t="s">
        <v>749</v>
      </c>
      <c r="E150" s="55">
        <v>40000</v>
      </c>
      <c r="F150" s="55" t="s">
        <v>518</v>
      </c>
      <c r="G150" s="58">
        <v>43720</v>
      </c>
      <c r="H150" s="58">
        <v>44085</v>
      </c>
      <c r="I150" s="124" t="s">
        <v>750</v>
      </c>
      <c r="J150" s="57">
        <v>0.0435</v>
      </c>
      <c r="K150" s="57">
        <v>0.0435</v>
      </c>
      <c r="L150" s="15">
        <v>1764.15</v>
      </c>
      <c r="M150" s="34" t="s">
        <v>595</v>
      </c>
      <c r="N150" s="72"/>
    </row>
    <row r="151" ht="28" customHeight="1" spans="1:14">
      <c r="A151" s="15">
        <v>38</v>
      </c>
      <c r="B151" s="74" t="s">
        <v>751</v>
      </c>
      <c r="C151" s="16" t="s">
        <v>752</v>
      </c>
      <c r="D151" s="55" t="s">
        <v>753</v>
      </c>
      <c r="E151" s="55">
        <v>50000</v>
      </c>
      <c r="F151" s="55" t="s">
        <v>518</v>
      </c>
      <c r="G151" s="58">
        <v>43756</v>
      </c>
      <c r="H151" s="58">
        <v>44118</v>
      </c>
      <c r="I151" s="124" t="s">
        <v>754</v>
      </c>
      <c r="J151" s="57">
        <v>0.0435</v>
      </c>
      <c r="K151" s="57">
        <v>0.0435</v>
      </c>
      <c r="L151" s="15">
        <v>2187.08</v>
      </c>
      <c r="M151" s="34" t="s">
        <v>595</v>
      </c>
      <c r="N151" s="72"/>
    </row>
    <row r="152" ht="28" customHeight="1" spans="1:14">
      <c r="A152" s="15">
        <v>39</v>
      </c>
      <c r="B152" s="74" t="s">
        <v>755</v>
      </c>
      <c r="C152" s="16" t="s">
        <v>756</v>
      </c>
      <c r="D152" s="55" t="s">
        <v>757</v>
      </c>
      <c r="E152" s="55">
        <v>30000</v>
      </c>
      <c r="F152" s="55" t="s">
        <v>18</v>
      </c>
      <c r="G152" s="58">
        <v>43773</v>
      </c>
      <c r="H152" s="58">
        <v>44138</v>
      </c>
      <c r="I152" s="124" t="s">
        <v>758</v>
      </c>
      <c r="J152" s="57">
        <v>0.0435</v>
      </c>
      <c r="K152" s="57">
        <v>0.0435</v>
      </c>
      <c r="L152" s="15">
        <v>1297.79</v>
      </c>
      <c r="M152" s="34" t="s">
        <v>595</v>
      </c>
      <c r="N152" s="72"/>
    </row>
    <row r="153" ht="28" customHeight="1" spans="1:14">
      <c r="A153" s="15">
        <v>40</v>
      </c>
      <c r="B153" s="74" t="s">
        <v>759</v>
      </c>
      <c r="C153" s="16" t="s">
        <v>760</v>
      </c>
      <c r="D153" s="55" t="s">
        <v>761</v>
      </c>
      <c r="E153" s="55">
        <v>30000</v>
      </c>
      <c r="F153" s="55" t="s">
        <v>57</v>
      </c>
      <c r="G153" s="58">
        <v>43773</v>
      </c>
      <c r="H153" s="58">
        <v>44138</v>
      </c>
      <c r="I153" s="124" t="s">
        <v>762</v>
      </c>
      <c r="J153" s="57">
        <v>0.0435</v>
      </c>
      <c r="K153" s="57">
        <v>0.0435</v>
      </c>
      <c r="L153" s="15">
        <v>1301.42</v>
      </c>
      <c r="M153" s="34" t="s">
        <v>595</v>
      </c>
      <c r="N153" s="72"/>
    </row>
    <row r="154" ht="28" customHeight="1" spans="1:14">
      <c r="A154" s="15">
        <v>41</v>
      </c>
      <c r="B154" s="74" t="s">
        <v>763</v>
      </c>
      <c r="C154" s="16" t="s">
        <v>764</v>
      </c>
      <c r="D154" s="55" t="s">
        <v>765</v>
      </c>
      <c r="E154" s="55">
        <v>30000</v>
      </c>
      <c r="F154" s="55" t="s">
        <v>18</v>
      </c>
      <c r="G154" s="58">
        <v>43558</v>
      </c>
      <c r="H154" s="58">
        <v>43923</v>
      </c>
      <c r="I154" s="124" t="s">
        <v>766</v>
      </c>
      <c r="J154" s="57">
        <v>0.0435</v>
      </c>
      <c r="K154" s="57">
        <v>0.0435</v>
      </c>
      <c r="L154" s="15">
        <v>1323.16</v>
      </c>
      <c r="M154" s="34" t="s">
        <v>595</v>
      </c>
      <c r="N154" s="72" t="s">
        <v>767</v>
      </c>
    </row>
    <row r="155" ht="28" customHeight="1" spans="1:14">
      <c r="A155" s="15">
        <v>42</v>
      </c>
      <c r="B155" s="8" t="s">
        <v>768</v>
      </c>
      <c r="C155" s="7" t="s">
        <v>769</v>
      </c>
      <c r="D155" s="55" t="s">
        <v>770</v>
      </c>
      <c r="E155" s="55">
        <v>40000</v>
      </c>
      <c r="F155" s="8" t="s">
        <v>771</v>
      </c>
      <c r="G155" s="75">
        <v>43773</v>
      </c>
      <c r="H155" s="61">
        <v>44137</v>
      </c>
      <c r="I155" s="124" t="s">
        <v>772</v>
      </c>
      <c r="J155" s="57">
        <v>0.0435</v>
      </c>
      <c r="K155" s="57">
        <v>0.0435</v>
      </c>
      <c r="L155" s="15">
        <v>1759.32</v>
      </c>
      <c r="M155" s="34" t="s">
        <v>595</v>
      </c>
      <c r="N155" s="72"/>
    </row>
    <row r="156" ht="28" customHeight="1" spans="1:14">
      <c r="A156" s="15">
        <v>43</v>
      </c>
      <c r="B156" s="8" t="s">
        <v>773</v>
      </c>
      <c r="C156" s="7" t="s">
        <v>774</v>
      </c>
      <c r="D156" s="55" t="s">
        <v>775</v>
      </c>
      <c r="E156" s="76">
        <v>40000</v>
      </c>
      <c r="F156" s="8" t="s">
        <v>83</v>
      </c>
      <c r="G156" s="75">
        <v>43773</v>
      </c>
      <c r="H156" s="61">
        <v>44137</v>
      </c>
      <c r="I156" s="124" t="s">
        <v>776</v>
      </c>
      <c r="J156" s="57">
        <v>0.0435</v>
      </c>
      <c r="K156" s="57">
        <v>0.0435</v>
      </c>
      <c r="L156" s="15">
        <v>1759.32</v>
      </c>
      <c r="M156" s="34" t="s">
        <v>595</v>
      </c>
      <c r="N156" s="72"/>
    </row>
    <row r="157" ht="28" customHeight="1" spans="1:14">
      <c r="A157" s="15">
        <v>44</v>
      </c>
      <c r="B157" s="8" t="s">
        <v>777</v>
      </c>
      <c r="C157" s="7" t="s">
        <v>778</v>
      </c>
      <c r="D157" s="55" t="s">
        <v>779</v>
      </c>
      <c r="E157" s="76">
        <v>20000</v>
      </c>
      <c r="F157" s="8" t="s">
        <v>83</v>
      </c>
      <c r="G157" s="75">
        <v>43773</v>
      </c>
      <c r="H157" s="75">
        <v>44138</v>
      </c>
      <c r="I157" s="124" t="s">
        <v>780</v>
      </c>
      <c r="J157" s="57">
        <v>0.0435</v>
      </c>
      <c r="K157" s="57">
        <v>0.0435</v>
      </c>
      <c r="L157" s="15">
        <v>882.1</v>
      </c>
      <c r="M157" s="34" t="s">
        <v>595</v>
      </c>
      <c r="N157" s="72" t="s">
        <v>781</v>
      </c>
    </row>
    <row r="158" ht="28" customHeight="1" spans="1:14">
      <c r="A158" s="15">
        <v>45</v>
      </c>
      <c r="B158" s="8" t="s">
        <v>782</v>
      </c>
      <c r="C158" s="7" t="s">
        <v>783</v>
      </c>
      <c r="D158" s="55" t="s">
        <v>784</v>
      </c>
      <c r="E158" s="76">
        <v>20000</v>
      </c>
      <c r="F158" s="8" t="s">
        <v>83</v>
      </c>
      <c r="G158" s="75">
        <v>43773</v>
      </c>
      <c r="H158" s="61">
        <v>44133</v>
      </c>
      <c r="I158" s="124" t="s">
        <v>785</v>
      </c>
      <c r="J158" s="57">
        <v>0.0435</v>
      </c>
      <c r="K158" s="57">
        <v>0.0435</v>
      </c>
      <c r="L158" s="15">
        <v>870.01</v>
      </c>
      <c r="M158" s="34" t="s">
        <v>595</v>
      </c>
      <c r="N158" s="72" t="s">
        <v>786</v>
      </c>
    </row>
    <row r="159" ht="28" customHeight="1" spans="1:14">
      <c r="A159" s="15">
        <v>46</v>
      </c>
      <c r="B159" s="8" t="s">
        <v>787</v>
      </c>
      <c r="C159" s="7" t="s">
        <v>788</v>
      </c>
      <c r="D159" s="55" t="s">
        <v>789</v>
      </c>
      <c r="E159" s="76">
        <v>40000</v>
      </c>
      <c r="F159" s="8" t="s">
        <v>790</v>
      </c>
      <c r="G159" s="75">
        <v>43773</v>
      </c>
      <c r="H159" s="75">
        <v>43773</v>
      </c>
      <c r="I159" s="124" t="s">
        <v>791</v>
      </c>
      <c r="J159" s="57">
        <v>0.0435</v>
      </c>
      <c r="K159" s="57">
        <v>0.0435</v>
      </c>
      <c r="L159" s="15">
        <v>1764.15</v>
      </c>
      <c r="M159" s="34" t="s">
        <v>595</v>
      </c>
      <c r="N159" s="72"/>
    </row>
    <row r="160" ht="28" customHeight="1" spans="1:14">
      <c r="A160" s="15">
        <v>47</v>
      </c>
      <c r="B160" s="8" t="s">
        <v>792</v>
      </c>
      <c r="C160" s="7" t="s">
        <v>793</v>
      </c>
      <c r="D160" s="55" t="s">
        <v>794</v>
      </c>
      <c r="E160" s="76">
        <v>40000</v>
      </c>
      <c r="F160" s="8" t="s">
        <v>518</v>
      </c>
      <c r="G160" s="75">
        <v>43762</v>
      </c>
      <c r="H160" s="75">
        <v>44127</v>
      </c>
      <c r="I160" s="124" t="s">
        <v>795</v>
      </c>
      <c r="J160" s="57">
        <v>0.0435</v>
      </c>
      <c r="K160" s="57">
        <v>0.0435</v>
      </c>
      <c r="L160" s="15">
        <v>1764.15</v>
      </c>
      <c r="M160" s="34" t="s">
        <v>595</v>
      </c>
      <c r="N160" s="72"/>
    </row>
    <row r="161" ht="28" customHeight="1" spans="1:14">
      <c r="A161" s="15">
        <v>48</v>
      </c>
      <c r="B161" s="8" t="s">
        <v>796</v>
      </c>
      <c r="C161" s="7" t="s">
        <v>797</v>
      </c>
      <c r="D161" s="55" t="s">
        <v>798</v>
      </c>
      <c r="E161" s="55">
        <v>30000</v>
      </c>
      <c r="F161" s="55" t="s">
        <v>52</v>
      </c>
      <c r="G161" s="58">
        <v>43733</v>
      </c>
      <c r="H161" s="58">
        <v>44098</v>
      </c>
      <c r="I161" s="124" t="s">
        <v>799</v>
      </c>
      <c r="J161" s="57">
        <v>0.0435</v>
      </c>
      <c r="K161" s="57">
        <v>0.0435</v>
      </c>
      <c r="L161" s="15">
        <v>1323.17</v>
      </c>
      <c r="M161" s="34" t="s">
        <v>595</v>
      </c>
      <c r="N161" s="72"/>
    </row>
    <row r="162" ht="28" customHeight="1" spans="1:14">
      <c r="A162" s="15">
        <v>49</v>
      </c>
      <c r="B162" s="8" t="s">
        <v>800</v>
      </c>
      <c r="C162" s="7" t="s">
        <v>801</v>
      </c>
      <c r="D162" s="55" t="s">
        <v>802</v>
      </c>
      <c r="E162" s="55">
        <v>20000</v>
      </c>
      <c r="F162" s="8" t="s">
        <v>518</v>
      </c>
      <c r="G162" s="75">
        <v>43773</v>
      </c>
      <c r="H162" s="75">
        <v>44138</v>
      </c>
      <c r="I162" s="124" t="s">
        <v>803</v>
      </c>
      <c r="J162" s="57">
        <v>0.0435</v>
      </c>
      <c r="K162" s="57">
        <v>0.0435</v>
      </c>
      <c r="L162" s="15">
        <v>882.1</v>
      </c>
      <c r="M162" s="34" t="s">
        <v>595</v>
      </c>
      <c r="N162" s="72"/>
    </row>
    <row r="163" ht="28" customHeight="1" spans="1:14">
      <c r="A163" s="15">
        <v>50</v>
      </c>
      <c r="B163" s="8" t="s">
        <v>804</v>
      </c>
      <c r="C163" s="7" t="s">
        <v>805</v>
      </c>
      <c r="D163" s="55" t="s">
        <v>806</v>
      </c>
      <c r="E163" s="76">
        <v>40000</v>
      </c>
      <c r="F163" s="8" t="s">
        <v>807</v>
      </c>
      <c r="G163" s="75">
        <v>43773</v>
      </c>
      <c r="H163" s="75">
        <v>44138</v>
      </c>
      <c r="I163" s="124" t="s">
        <v>808</v>
      </c>
      <c r="J163" s="57">
        <v>0.0435</v>
      </c>
      <c r="K163" s="57">
        <v>0.0435</v>
      </c>
      <c r="L163" s="15">
        <v>377</v>
      </c>
      <c r="M163" s="34" t="s">
        <v>595</v>
      </c>
      <c r="N163" s="81" t="s">
        <v>809</v>
      </c>
    </row>
    <row r="164" ht="28" customHeight="1" spans="1:14">
      <c r="A164" s="15">
        <v>51</v>
      </c>
      <c r="B164" s="8" t="s">
        <v>810</v>
      </c>
      <c r="C164" s="7" t="s">
        <v>713</v>
      </c>
      <c r="D164" s="55" t="s">
        <v>811</v>
      </c>
      <c r="E164" s="76">
        <v>40000</v>
      </c>
      <c r="F164" s="8" t="s">
        <v>83</v>
      </c>
      <c r="G164" s="75">
        <v>43773</v>
      </c>
      <c r="H164" s="75">
        <v>44138</v>
      </c>
      <c r="I164" s="124" t="s">
        <v>812</v>
      </c>
      <c r="J164" s="57">
        <v>0.0435</v>
      </c>
      <c r="K164" s="57">
        <v>0.0435</v>
      </c>
      <c r="L164" s="15">
        <v>1764.15</v>
      </c>
      <c r="M164" s="34" t="s">
        <v>595</v>
      </c>
      <c r="N164" s="72" t="s">
        <v>813</v>
      </c>
    </row>
    <row r="165" ht="28" customHeight="1" spans="1:14">
      <c r="A165" s="15">
        <v>52</v>
      </c>
      <c r="B165" s="8" t="s">
        <v>814</v>
      </c>
      <c r="C165" s="7" t="s">
        <v>815</v>
      </c>
      <c r="D165" s="55" t="s">
        <v>816</v>
      </c>
      <c r="E165" s="76">
        <v>50000</v>
      </c>
      <c r="F165" s="8" t="s">
        <v>356</v>
      </c>
      <c r="G165" s="75">
        <v>43773</v>
      </c>
      <c r="H165" s="75">
        <v>44138</v>
      </c>
      <c r="I165" s="124" t="s">
        <v>817</v>
      </c>
      <c r="J165" s="57">
        <v>0.0435</v>
      </c>
      <c r="K165" s="57">
        <v>0.0435</v>
      </c>
      <c r="L165" s="15">
        <v>879.68</v>
      </c>
      <c r="M165" s="34" t="s">
        <v>595</v>
      </c>
      <c r="N165" s="72"/>
    </row>
    <row r="166" ht="28" customHeight="1" spans="1:14">
      <c r="A166" s="15">
        <v>53</v>
      </c>
      <c r="B166" s="8" t="s">
        <v>818</v>
      </c>
      <c r="C166" s="7" t="s">
        <v>819</v>
      </c>
      <c r="D166" s="126" t="s">
        <v>820</v>
      </c>
      <c r="E166" s="76">
        <v>40000</v>
      </c>
      <c r="F166" s="8" t="s">
        <v>57</v>
      </c>
      <c r="G166" s="75">
        <v>43773</v>
      </c>
      <c r="H166" s="75">
        <v>44138</v>
      </c>
      <c r="I166" s="124" t="s">
        <v>821</v>
      </c>
      <c r="J166" s="57">
        <v>0.0435</v>
      </c>
      <c r="K166" s="57">
        <v>0.0435</v>
      </c>
      <c r="L166" s="15">
        <v>377</v>
      </c>
      <c r="M166" s="34" t="s">
        <v>595</v>
      </c>
      <c r="N166" s="81" t="s">
        <v>822</v>
      </c>
    </row>
    <row r="167" ht="28" customHeight="1" spans="1:14">
      <c r="A167" s="15">
        <v>54</v>
      </c>
      <c r="B167" s="8" t="s">
        <v>823</v>
      </c>
      <c r="C167" s="7" t="s">
        <v>824</v>
      </c>
      <c r="D167" s="126" t="s">
        <v>825</v>
      </c>
      <c r="E167" s="76">
        <v>50000</v>
      </c>
      <c r="F167" s="8" t="s">
        <v>826</v>
      </c>
      <c r="G167" s="75">
        <v>43661</v>
      </c>
      <c r="H167" s="75">
        <v>44026</v>
      </c>
      <c r="I167" s="124" t="s">
        <v>827</v>
      </c>
      <c r="J167" s="57">
        <v>0.0435</v>
      </c>
      <c r="K167" s="57">
        <v>0.0435</v>
      </c>
      <c r="L167" s="15">
        <v>2205.2</v>
      </c>
      <c r="M167" s="34" t="s">
        <v>595</v>
      </c>
      <c r="N167" s="72"/>
    </row>
    <row r="168" ht="28" customHeight="1" spans="1:14">
      <c r="A168" s="15">
        <v>55</v>
      </c>
      <c r="B168" s="8" t="s">
        <v>828</v>
      </c>
      <c r="C168" s="7" t="s">
        <v>829</v>
      </c>
      <c r="D168" s="126" t="s">
        <v>830</v>
      </c>
      <c r="E168" s="55">
        <v>50000</v>
      </c>
      <c r="F168" s="8" t="s">
        <v>518</v>
      </c>
      <c r="G168" s="75">
        <v>43662</v>
      </c>
      <c r="H168" s="75">
        <v>44027</v>
      </c>
      <c r="I168" s="124" t="s">
        <v>831</v>
      </c>
      <c r="J168" s="57">
        <v>0.0435</v>
      </c>
      <c r="K168" s="57">
        <v>0.0435</v>
      </c>
      <c r="L168" s="15">
        <v>2205.2</v>
      </c>
      <c r="M168" s="34" t="s">
        <v>595</v>
      </c>
      <c r="N168" s="72"/>
    </row>
    <row r="169" ht="28" customHeight="1" spans="1:14">
      <c r="A169" s="21" t="s">
        <v>37</v>
      </c>
      <c r="B169" s="15">
        <v>55</v>
      </c>
      <c r="C169" s="12"/>
      <c r="D169" s="21"/>
      <c r="E169" s="21">
        <v>2230000</v>
      </c>
      <c r="F169" s="21"/>
      <c r="G169" s="21"/>
      <c r="H169" s="21"/>
      <c r="I169" s="21"/>
      <c r="J169" s="21"/>
      <c r="K169" s="21"/>
      <c r="L169" s="21">
        <v>91084.83</v>
      </c>
      <c r="M169" s="38"/>
      <c r="N169" s="38"/>
    </row>
    <row r="170" ht="28" customHeight="1" spans="1:14">
      <c r="A170" s="8">
        <v>1</v>
      </c>
      <c r="B170" s="21" t="s">
        <v>832</v>
      </c>
      <c r="C170" s="12" t="s">
        <v>833</v>
      </c>
      <c r="D170" s="123" t="s">
        <v>834</v>
      </c>
      <c r="E170" s="8">
        <v>50000</v>
      </c>
      <c r="F170" s="8" t="s">
        <v>83</v>
      </c>
      <c r="G170" s="22" t="s">
        <v>835</v>
      </c>
      <c r="H170" s="22" t="s">
        <v>836</v>
      </c>
      <c r="I170" s="17" t="s">
        <v>837</v>
      </c>
      <c r="J170" s="82">
        <v>0.0435</v>
      </c>
      <c r="K170" s="82">
        <v>0.0435</v>
      </c>
      <c r="L170" s="8">
        <v>2132.71</v>
      </c>
      <c r="M170" s="33" t="s">
        <v>838</v>
      </c>
      <c r="N170" s="34"/>
    </row>
    <row r="171" ht="28" customHeight="1" spans="1:14">
      <c r="A171" s="8">
        <v>2</v>
      </c>
      <c r="B171" s="21" t="s">
        <v>839</v>
      </c>
      <c r="C171" s="12" t="s">
        <v>833</v>
      </c>
      <c r="D171" s="123" t="s">
        <v>840</v>
      </c>
      <c r="E171" s="8">
        <v>50000</v>
      </c>
      <c r="F171" s="8" t="s">
        <v>18</v>
      </c>
      <c r="G171" s="22" t="s">
        <v>205</v>
      </c>
      <c r="H171" s="22" t="s">
        <v>200</v>
      </c>
      <c r="I171" s="17" t="s">
        <v>841</v>
      </c>
      <c r="J171" s="82">
        <v>0.0435</v>
      </c>
      <c r="K171" s="82">
        <v>0.0435</v>
      </c>
      <c r="L171" s="8">
        <v>2187.08</v>
      </c>
      <c r="M171" s="33" t="s">
        <v>838</v>
      </c>
      <c r="N171" s="34"/>
    </row>
    <row r="172" ht="28" customHeight="1" spans="1:14">
      <c r="A172" s="8">
        <v>3</v>
      </c>
      <c r="B172" s="21" t="s">
        <v>842</v>
      </c>
      <c r="C172" s="12" t="s">
        <v>833</v>
      </c>
      <c r="D172" s="123" t="s">
        <v>843</v>
      </c>
      <c r="E172" s="8">
        <v>50000</v>
      </c>
      <c r="F172" s="8" t="s">
        <v>18</v>
      </c>
      <c r="G172" s="22" t="s">
        <v>844</v>
      </c>
      <c r="H172" s="22" t="s">
        <v>845</v>
      </c>
      <c r="I172" s="17" t="s">
        <v>846</v>
      </c>
      <c r="J172" s="82">
        <v>0.0435</v>
      </c>
      <c r="K172" s="82">
        <v>0.0435</v>
      </c>
      <c r="L172" s="8">
        <v>2181.04</v>
      </c>
      <c r="M172" s="33" t="s">
        <v>838</v>
      </c>
      <c r="N172" s="34"/>
    </row>
    <row r="173" ht="28" customHeight="1" spans="1:14">
      <c r="A173" s="8">
        <v>4</v>
      </c>
      <c r="B173" s="8" t="s">
        <v>847</v>
      </c>
      <c r="C173" s="12" t="s">
        <v>848</v>
      </c>
      <c r="D173" s="123" t="s">
        <v>849</v>
      </c>
      <c r="E173" s="8">
        <v>50000</v>
      </c>
      <c r="F173" s="8" t="s">
        <v>52</v>
      </c>
      <c r="G173" s="22" t="s">
        <v>345</v>
      </c>
      <c r="H173" s="22" t="s">
        <v>850</v>
      </c>
      <c r="I173" s="17" t="s">
        <v>851</v>
      </c>
      <c r="J173" s="82">
        <v>0.0435</v>
      </c>
      <c r="K173" s="82">
        <v>0.0435</v>
      </c>
      <c r="L173" s="8">
        <v>2175</v>
      </c>
      <c r="M173" s="33" t="s">
        <v>838</v>
      </c>
      <c r="N173" s="34"/>
    </row>
    <row r="174" ht="28" customHeight="1" spans="1:14">
      <c r="A174" s="8">
        <v>5</v>
      </c>
      <c r="B174" s="21" t="s">
        <v>852</v>
      </c>
      <c r="C174" s="12" t="s">
        <v>853</v>
      </c>
      <c r="D174" s="123" t="s">
        <v>854</v>
      </c>
      <c r="E174" s="8">
        <v>50000</v>
      </c>
      <c r="F174" s="8" t="s">
        <v>52</v>
      </c>
      <c r="G174" s="22" t="s">
        <v>855</v>
      </c>
      <c r="H174" s="22" t="s">
        <v>523</v>
      </c>
      <c r="I174" s="17" t="s">
        <v>856</v>
      </c>
      <c r="J174" s="82">
        <v>0.0435</v>
      </c>
      <c r="K174" s="82">
        <v>0.0435</v>
      </c>
      <c r="L174" s="8">
        <v>2199.17</v>
      </c>
      <c r="M174" s="33" t="s">
        <v>838</v>
      </c>
      <c r="N174" s="34"/>
    </row>
    <row r="175" ht="28" customHeight="1" spans="1:14">
      <c r="A175" s="12">
        <v>6</v>
      </c>
      <c r="B175" s="21" t="s">
        <v>857</v>
      </c>
      <c r="C175" s="12" t="s">
        <v>858</v>
      </c>
      <c r="D175" s="123" t="s">
        <v>859</v>
      </c>
      <c r="E175" s="12">
        <v>50000</v>
      </c>
      <c r="F175" s="8" t="s">
        <v>52</v>
      </c>
      <c r="G175" s="22" t="s">
        <v>855</v>
      </c>
      <c r="H175" s="22" t="s">
        <v>523</v>
      </c>
      <c r="I175" s="127" t="s">
        <v>860</v>
      </c>
      <c r="J175" s="82">
        <v>0.0435</v>
      </c>
      <c r="K175" s="82">
        <v>0.0435</v>
      </c>
      <c r="L175" s="8">
        <v>2205.21</v>
      </c>
      <c r="M175" s="33" t="s">
        <v>838</v>
      </c>
      <c r="N175" s="34"/>
    </row>
    <row r="176" ht="28" customHeight="1" spans="1:14">
      <c r="A176" s="8">
        <v>7</v>
      </c>
      <c r="B176" s="21" t="s">
        <v>861</v>
      </c>
      <c r="C176" s="12" t="s">
        <v>853</v>
      </c>
      <c r="D176" s="123" t="s">
        <v>862</v>
      </c>
      <c r="E176" s="8">
        <v>50000</v>
      </c>
      <c r="F176" s="8" t="s">
        <v>83</v>
      </c>
      <c r="G176" s="22" t="s">
        <v>855</v>
      </c>
      <c r="H176" s="22" t="s">
        <v>523</v>
      </c>
      <c r="I176" s="127" t="s">
        <v>863</v>
      </c>
      <c r="J176" s="82">
        <v>0.0435</v>
      </c>
      <c r="K176" s="82">
        <v>0.0435</v>
      </c>
      <c r="L176" s="8">
        <v>2078.33</v>
      </c>
      <c r="M176" s="33" t="s">
        <v>838</v>
      </c>
      <c r="N176" s="34"/>
    </row>
    <row r="177" ht="28" customHeight="1" spans="1:14">
      <c r="A177" s="12">
        <v>8</v>
      </c>
      <c r="B177" s="21" t="s">
        <v>864</v>
      </c>
      <c r="C177" s="12" t="s">
        <v>848</v>
      </c>
      <c r="D177" s="21" t="s">
        <v>865</v>
      </c>
      <c r="E177" s="8">
        <v>50000</v>
      </c>
      <c r="F177" s="8" t="s">
        <v>18</v>
      </c>
      <c r="G177" s="22" t="s">
        <v>866</v>
      </c>
      <c r="H177" s="22" t="s">
        <v>867</v>
      </c>
      <c r="I177" s="17" t="s">
        <v>868</v>
      </c>
      <c r="J177" s="82">
        <v>0.0435</v>
      </c>
      <c r="K177" s="82">
        <v>0.0435</v>
      </c>
      <c r="L177" s="8">
        <v>1655.41</v>
      </c>
      <c r="M177" s="34" t="s">
        <v>26</v>
      </c>
      <c r="N177" s="34"/>
    </row>
    <row r="178" ht="28" customHeight="1" spans="1:14">
      <c r="A178" s="8">
        <v>9</v>
      </c>
      <c r="B178" s="21" t="s">
        <v>869</v>
      </c>
      <c r="C178" s="12" t="s">
        <v>858</v>
      </c>
      <c r="D178" s="123" t="s">
        <v>870</v>
      </c>
      <c r="E178" s="8">
        <v>50000</v>
      </c>
      <c r="F178" s="8" t="s">
        <v>52</v>
      </c>
      <c r="G178" s="22" t="s">
        <v>345</v>
      </c>
      <c r="H178" s="22" t="s">
        <v>850</v>
      </c>
      <c r="I178" s="17" t="s">
        <v>871</v>
      </c>
      <c r="J178" s="82">
        <v>0.0435</v>
      </c>
      <c r="K178" s="82">
        <v>0.0435</v>
      </c>
      <c r="L178" s="8">
        <v>2138.75</v>
      </c>
      <c r="M178" s="33" t="s">
        <v>838</v>
      </c>
      <c r="N178" s="34"/>
    </row>
    <row r="179" ht="28" customHeight="1" spans="1:14">
      <c r="A179" s="12">
        <v>10</v>
      </c>
      <c r="B179" s="21" t="s">
        <v>872</v>
      </c>
      <c r="C179" s="12" t="s">
        <v>873</v>
      </c>
      <c r="D179" s="123" t="s">
        <v>874</v>
      </c>
      <c r="E179" s="8">
        <v>50000</v>
      </c>
      <c r="F179" s="8" t="s">
        <v>52</v>
      </c>
      <c r="G179" s="22" t="s">
        <v>875</v>
      </c>
      <c r="H179" s="22" t="s">
        <v>553</v>
      </c>
      <c r="I179" s="17" t="s">
        <v>876</v>
      </c>
      <c r="J179" s="82">
        <v>0.0435</v>
      </c>
      <c r="K179" s="82">
        <v>0.0435</v>
      </c>
      <c r="L179" s="8">
        <v>2193.13</v>
      </c>
      <c r="M179" s="33" t="s">
        <v>838</v>
      </c>
      <c r="N179" s="34"/>
    </row>
    <row r="180" ht="28" customHeight="1" spans="1:14">
      <c r="A180" s="8">
        <v>11</v>
      </c>
      <c r="B180" s="21" t="s">
        <v>877</v>
      </c>
      <c r="C180" s="12" t="s">
        <v>858</v>
      </c>
      <c r="D180" s="123" t="s">
        <v>878</v>
      </c>
      <c r="E180" s="8">
        <v>50000</v>
      </c>
      <c r="F180" s="8" t="s">
        <v>52</v>
      </c>
      <c r="G180" s="22" t="s">
        <v>855</v>
      </c>
      <c r="H180" s="22" t="s">
        <v>523</v>
      </c>
      <c r="I180" s="17" t="s">
        <v>879</v>
      </c>
      <c r="J180" s="82">
        <v>0.0435</v>
      </c>
      <c r="K180" s="82">
        <v>0.0435</v>
      </c>
      <c r="L180" s="8">
        <v>2199.17</v>
      </c>
      <c r="M180" s="33" t="s">
        <v>838</v>
      </c>
      <c r="N180" s="34"/>
    </row>
    <row r="181" ht="28" customHeight="1" spans="1:14">
      <c r="A181" s="12">
        <v>12</v>
      </c>
      <c r="B181" s="21" t="s">
        <v>880</v>
      </c>
      <c r="C181" s="12" t="s">
        <v>833</v>
      </c>
      <c r="D181" s="123" t="s">
        <v>881</v>
      </c>
      <c r="E181" s="8">
        <v>50000</v>
      </c>
      <c r="F181" s="8" t="s">
        <v>57</v>
      </c>
      <c r="G181" s="22" t="s">
        <v>844</v>
      </c>
      <c r="H181" s="22" t="s">
        <v>845</v>
      </c>
      <c r="I181" s="17" t="s">
        <v>882</v>
      </c>
      <c r="J181" s="82">
        <v>0.0435</v>
      </c>
      <c r="K181" s="82">
        <v>0.0435</v>
      </c>
      <c r="L181" s="8">
        <v>2048.13</v>
      </c>
      <c r="M181" s="33" t="s">
        <v>838</v>
      </c>
      <c r="N181" s="34"/>
    </row>
    <row r="182" ht="28" customHeight="1" spans="1:14">
      <c r="A182" s="12">
        <v>13</v>
      </c>
      <c r="B182" s="21" t="s">
        <v>883</v>
      </c>
      <c r="C182" s="12" t="s">
        <v>884</v>
      </c>
      <c r="D182" s="123" t="s">
        <v>885</v>
      </c>
      <c r="E182" s="8">
        <v>50000</v>
      </c>
      <c r="F182" s="8" t="s">
        <v>52</v>
      </c>
      <c r="G182" s="22" t="s">
        <v>855</v>
      </c>
      <c r="H182" s="22" t="s">
        <v>523</v>
      </c>
      <c r="I182" s="17" t="s">
        <v>886</v>
      </c>
      <c r="J182" s="82">
        <v>0.0435</v>
      </c>
      <c r="K182" s="82">
        <v>0.0435</v>
      </c>
      <c r="L182" s="8">
        <v>2211.25</v>
      </c>
      <c r="M182" s="33" t="s">
        <v>838</v>
      </c>
      <c r="N182" s="34"/>
    </row>
    <row r="183" ht="28" customHeight="1" spans="1:14">
      <c r="A183" s="8" t="s">
        <v>37</v>
      </c>
      <c r="B183" s="8">
        <v>13</v>
      </c>
      <c r="C183" s="7"/>
      <c r="D183" s="8"/>
      <c r="E183" s="8">
        <f>SUM(E170:E182)</f>
        <v>650000</v>
      </c>
      <c r="F183" s="8"/>
      <c r="G183" s="8"/>
      <c r="H183" s="8"/>
      <c r="I183" s="8"/>
      <c r="J183" s="8"/>
      <c r="K183" s="8"/>
      <c r="L183" s="8">
        <f>SUM(L170:L182)</f>
        <v>27604.38</v>
      </c>
      <c r="M183" s="34"/>
      <c r="N183" s="34"/>
    </row>
    <row r="184" ht="28" customHeight="1" spans="1:14">
      <c r="A184" s="8">
        <v>1</v>
      </c>
      <c r="B184" s="77" t="s">
        <v>887</v>
      </c>
      <c r="C184" s="78" t="s">
        <v>888</v>
      </c>
      <c r="D184" s="79" t="s">
        <v>889</v>
      </c>
      <c r="E184" s="80">
        <v>50000</v>
      </c>
      <c r="F184" s="78" t="s">
        <v>890</v>
      </c>
      <c r="G184" s="79" t="s">
        <v>891</v>
      </c>
      <c r="H184" s="79" t="s">
        <v>892</v>
      </c>
      <c r="I184" s="77" t="s">
        <v>893</v>
      </c>
      <c r="J184" s="35">
        <v>0.0435</v>
      </c>
      <c r="K184" s="35">
        <v>0.0435</v>
      </c>
      <c r="L184" s="8">
        <v>2205.2</v>
      </c>
      <c r="M184" s="33" t="s">
        <v>894</v>
      </c>
      <c r="N184" s="34"/>
    </row>
    <row r="185" ht="28" customHeight="1" spans="1:14">
      <c r="A185" s="8">
        <v>2</v>
      </c>
      <c r="B185" s="77" t="s">
        <v>895</v>
      </c>
      <c r="C185" s="78" t="s">
        <v>896</v>
      </c>
      <c r="D185" s="79" t="s">
        <v>897</v>
      </c>
      <c r="E185" s="80">
        <v>20000</v>
      </c>
      <c r="F185" s="78" t="s">
        <v>18</v>
      </c>
      <c r="G185" s="79" t="s">
        <v>401</v>
      </c>
      <c r="H185" s="79" t="s">
        <v>402</v>
      </c>
      <c r="I185" s="77" t="s">
        <v>898</v>
      </c>
      <c r="J185" s="35">
        <v>0.0435</v>
      </c>
      <c r="K185" s="35">
        <v>0.0435</v>
      </c>
      <c r="L185" s="8">
        <v>884.52</v>
      </c>
      <c r="M185" s="33" t="s">
        <v>894</v>
      </c>
      <c r="N185" s="34"/>
    </row>
    <row r="186" ht="28" customHeight="1" spans="1:14">
      <c r="A186" s="8">
        <v>3</v>
      </c>
      <c r="B186" s="77" t="s">
        <v>899</v>
      </c>
      <c r="C186" s="78" t="s">
        <v>896</v>
      </c>
      <c r="D186" s="79" t="s">
        <v>900</v>
      </c>
      <c r="E186" s="80">
        <v>20000</v>
      </c>
      <c r="F186" s="78" t="s">
        <v>83</v>
      </c>
      <c r="G186" s="79" t="s">
        <v>901</v>
      </c>
      <c r="H186" s="79" t="s">
        <v>503</v>
      </c>
      <c r="I186" s="77" t="s">
        <v>902</v>
      </c>
      <c r="J186" s="35">
        <v>0.0435</v>
      </c>
      <c r="K186" s="35">
        <v>0.0435</v>
      </c>
      <c r="L186" s="8">
        <v>715.35</v>
      </c>
      <c r="M186" s="33" t="s">
        <v>894</v>
      </c>
      <c r="N186" s="34"/>
    </row>
    <row r="187" ht="28" customHeight="1" spans="1:14">
      <c r="A187" s="8">
        <v>4</v>
      </c>
      <c r="B187" s="77" t="s">
        <v>903</v>
      </c>
      <c r="C187" s="78" t="s">
        <v>904</v>
      </c>
      <c r="D187" s="79" t="s">
        <v>905</v>
      </c>
      <c r="E187" s="80">
        <v>50000</v>
      </c>
      <c r="F187" s="78" t="s">
        <v>118</v>
      </c>
      <c r="G187" s="79" t="s">
        <v>906</v>
      </c>
      <c r="H187" s="79" t="s">
        <v>259</v>
      </c>
      <c r="I187" s="77" t="s">
        <v>907</v>
      </c>
      <c r="J187" s="35">
        <v>0.0435</v>
      </c>
      <c r="K187" s="35">
        <v>0.0435</v>
      </c>
      <c r="L187" s="8">
        <v>2193.12</v>
      </c>
      <c r="M187" s="33" t="s">
        <v>894</v>
      </c>
      <c r="N187" s="34"/>
    </row>
    <row r="188" ht="28" customHeight="1" spans="1:14">
      <c r="A188" s="8">
        <v>5</v>
      </c>
      <c r="B188" s="77" t="s">
        <v>908</v>
      </c>
      <c r="C188" s="78" t="s">
        <v>904</v>
      </c>
      <c r="D188" s="79" t="s">
        <v>909</v>
      </c>
      <c r="E188" s="80">
        <v>50000</v>
      </c>
      <c r="F188" s="78" t="s">
        <v>118</v>
      </c>
      <c r="G188" s="79" t="s">
        <v>906</v>
      </c>
      <c r="H188" s="79" t="s">
        <v>259</v>
      </c>
      <c r="I188" s="77" t="s">
        <v>910</v>
      </c>
      <c r="J188" s="35">
        <v>0.0435</v>
      </c>
      <c r="K188" s="35">
        <v>0.0435</v>
      </c>
      <c r="L188" s="8">
        <v>2193.12</v>
      </c>
      <c r="M188" s="33" t="s">
        <v>894</v>
      </c>
      <c r="N188" s="34"/>
    </row>
    <row r="189" ht="28" customHeight="1" spans="1:14">
      <c r="A189" s="8">
        <v>6</v>
      </c>
      <c r="B189" s="77" t="s">
        <v>911</v>
      </c>
      <c r="C189" s="78" t="s">
        <v>904</v>
      </c>
      <c r="D189" s="79" t="s">
        <v>912</v>
      </c>
      <c r="E189" s="80">
        <v>50000</v>
      </c>
      <c r="F189" s="78" t="s">
        <v>118</v>
      </c>
      <c r="G189" s="79" t="s">
        <v>913</v>
      </c>
      <c r="H189" s="79" t="s">
        <v>259</v>
      </c>
      <c r="I189" s="77" t="s">
        <v>914</v>
      </c>
      <c r="J189" s="35">
        <v>0.0435</v>
      </c>
      <c r="K189" s="35">
        <v>0.0435</v>
      </c>
      <c r="L189" s="8">
        <v>2175</v>
      </c>
      <c r="M189" s="33" t="s">
        <v>894</v>
      </c>
      <c r="N189" s="34"/>
    </row>
    <row r="190" ht="28" customHeight="1" spans="1:14">
      <c r="A190" s="8">
        <v>7</v>
      </c>
      <c r="B190" s="77" t="s">
        <v>915</v>
      </c>
      <c r="C190" s="78" t="s">
        <v>904</v>
      </c>
      <c r="D190" s="79" t="s">
        <v>916</v>
      </c>
      <c r="E190" s="80">
        <v>50000</v>
      </c>
      <c r="F190" s="78" t="s">
        <v>917</v>
      </c>
      <c r="G190" s="79" t="s">
        <v>918</v>
      </c>
      <c r="H190" s="79" t="s">
        <v>919</v>
      </c>
      <c r="I190" s="77" t="s">
        <v>920</v>
      </c>
      <c r="J190" s="35">
        <v>0.0435</v>
      </c>
      <c r="K190" s="35">
        <v>0.0435</v>
      </c>
      <c r="L190" s="8">
        <v>2185.86</v>
      </c>
      <c r="M190" s="33" t="s">
        <v>894</v>
      </c>
      <c r="N190" s="34"/>
    </row>
    <row r="191" ht="28" customHeight="1" spans="1:14">
      <c r="A191" s="8">
        <v>8</v>
      </c>
      <c r="B191" s="77" t="s">
        <v>921</v>
      </c>
      <c r="C191" s="78" t="s">
        <v>904</v>
      </c>
      <c r="D191" s="79" t="s">
        <v>922</v>
      </c>
      <c r="E191" s="80">
        <v>50000</v>
      </c>
      <c r="F191" s="78" t="s">
        <v>52</v>
      </c>
      <c r="G191" s="79" t="s">
        <v>923</v>
      </c>
      <c r="H191" s="79" t="s">
        <v>924</v>
      </c>
      <c r="I191" s="77" t="s">
        <v>925</v>
      </c>
      <c r="J191" s="35">
        <v>0.0435</v>
      </c>
      <c r="K191" s="35">
        <v>0.0435</v>
      </c>
      <c r="L191" s="8">
        <v>1830.62</v>
      </c>
      <c r="M191" s="33" t="s">
        <v>894</v>
      </c>
      <c r="N191" s="34"/>
    </row>
    <row r="192" ht="28" customHeight="1" spans="1:14">
      <c r="A192" s="8">
        <v>9</v>
      </c>
      <c r="B192" s="77" t="s">
        <v>926</v>
      </c>
      <c r="C192" s="78" t="s">
        <v>904</v>
      </c>
      <c r="D192" s="79" t="s">
        <v>927</v>
      </c>
      <c r="E192" s="80">
        <v>20000</v>
      </c>
      <c r="F192" s="78" t="s">
        <v>118</v>
      </c>
      <c r="G192" s="79" t="s">
        <v>906</v>
      </c>
      <c r="H192" s="79" t="s">
        <v>924</v>
      </c>
      <c r="I192" s="77" t="s">
        <v>928</v>
      </c>
      <c r="J192" s="35">
        <v>0.0435</v>
      </c>
      <c r="K192" s="35">
        <v>0.0435</v>
      </c>
      <c r="L192" s="8">
        <v>882.1</v>
      </c>
      <c r="M192" s="33" t="s">
        <v>894</v>
      </c>
      <c r="N192" s="34"/>
    </row>
    <row r="193" ht="28" customHeight="1" spans="1:14">
      <c r="A193" s="8">
        <v>10</v>
      </c>
      <c r="B193" s="77" t="s">
        <v>929</v>
      </c>
      <c r="C193" s="78" t="s">
        <v>904</v>
      </c>
      <c r="D193" s="79" t="s">
        <v>930</v>
      </c>
      <c r="E193" s="80">
        <v>50000</v>
      </c>
      <c r="F193" s="78" t="s">
        <v>118</v>
      </c>
      <c r="G193" s="79" t="s">
        <v>401</v>
      </c>
      <c r="H193" s="79" t="s">
        <v>402</v>
      </c>
      <c r="I193" s="77" t="s">
        <v>931</v>
      </c>
      <c r="J193" s="35">
        <v>0.0435</v>
      </c>
      <c r="K193" s="35">
        <v>0.0435</v>
      </c>
      <c r="L193" s="8">
        <v>2196.74</v>
      </c>
      <c r="M193" s="33" t="s">
        <v>894</v>
      </c>
      <c r="N193" s="34"/>
    </row>
    <row r="194" ht="28" customHeight="1" spans="1:14">
      <c r="A194" s="8">
        <v>11</v>
      </c>
      <c r="B194" s="77" t="s">
        <v>932</v>
      </c>
      <c r="C194" s="78" t="s">
        <v>904</v>
      </c>
      <c r="D194" s="79" t="s">
        <v>933</v>
      </c>
      <c r="E194" s="80">
        <v>50000</v>
      </c>
      <c r="F194" s="78" t="s">
        <v>83</v>
      </c>
      <c r="G194" s="79" t="s">
        <v>934</v>
      </c>
      <c r="H194" s="79" t="s">
        <v>935</v>
      </c>
      <c r="I194" s="77" t="s">
        <v>936</v>
      </c>
      <c r="J194" s="35">
        <v>0.0435</v>
      </c>
      <c r="K194" s="35">
        <v>0.0435</v>
      </c>
      <c r="L194" s="8">
        <v>2132.7</v>
      </c>
      <c r="M194" s="33" t="s">
        <v>894</v>
      </c>
      <c r="N194" s="34"/>
    </row>
    <row r="195" ht="28" customHeight="1" spans="1:14">
      <c r="A195" s="8">
        <v>12</v>
      </c>
      <c r="B195" s="77" t="s">
        <v>937</v>
      </c>
      <c r="C195" s="78" t="s">
        <v>938</v>
      </c>
      <c r="D195" s="79" t="s">
        <v>939</v>
      </c>
      <c r="E195" s="80">
        <v>50000</v>
      </c>
      <c r="F195" s="78" t="s">
        <v>83</v>
      </c>
      <c r="G195" s="79" t="s">
        <v>940</v>
      </c>
      <c r="H195" s="79" t="s">
        <v>941</v>
      </c>
      <c r="I195" s="77" t="s">
        <v>942</v>
      </c>
      <c r="J195" s="35">
        <v>0.0435</v>
      </c>
      <c r="K195" s="35">
        <v>0.0435</v>
      </c>
      <c r="L195" s="8">
        <v>2199.16</v>
      </c>
      <c r="M195" s="33" t="s">
        <v>894</v>
      </c>
      <c r="N195" s="34"/>
    </row>
    <row r="196" ht="28" customHeight="1" spans="1:14">
      <c r="A196" s="8">
        <v>13</v>
      </c>
      <c r="B196" s="77" t="s">
        <v>943</v>
      </c>
      <c r="C196" s="78" t="s">
        <v>938</v>
      </c>
      <c r="D196" s="79" t="s">
        <v>944</v>
      </c>
      <c r="E196" s="80">
        <v>50000</v>
      </c>
      <c r="F196" s="78" t="s">
        <v>945</v>
      </c>
      <c r="G196" s="79" t="s">
        <v>940</v>
      </c>
      <c r="H196" s="79" t="s">
        <v>946</v>
      </c>
      <c r="I196" s="77" t="s">
        <v>947</v>
      </c>
      <c r="J196" s="35">
        <v>0.0435</v>
      </c>
      <c r="K196" s="35">
        <v>0.0435</v>
      </c>
      <c r="L196" s="8">
        <v>2048.12</v>
      </c>
      <c r="M196" s="33" t="s">
        <v>894</v>
      </c>
      <c r="N196" s="34"/>
    </row>
    <row r="197" ht="28" customHeight="1" spans="1:14">
      <c r="A197" s="8">
        <v>14</v>
      </c>
      <c r="B197" s="77" t="s">
        <v>948</v>
      </c>
      <c r="C197" s="78" t="s">
        <v>938</v>
      </c>
      <c r="D197" s="79" t="s">
        <v>949</v>
      </c>
      <c r="E197" s="80">
        <v>50000</v>
      </c>
      <c r="F197" s="78" t="s">
        <v>83</v>
      </c>
      <c r="G197" s="79" t="s">
        <v>395</v>
      </c>
      <c r="H197" s="79" t="s">
        <v>950</v>
      </c>
      <c r="I197" s="77" t="s">
        <v>951</v>
      </c>
      <c r="J197" s="35">
        <v>0.0435</v>
      </c>
      <c r="K197" s="35">
        <v>0.0435</v>
      </c>
      <c r="L197" s="8">
        <v>2205.21</v>
      </c>
      <c r="M197" s="33" t="s">
        <v>894</v>
      </c>
      <c r="N197" s="34"/>
    </row>
    <row r="198" ht="28" customHeight="1" spans="1:14">
      <c r="A198" s="8">
        <v>15</v>
      </c>
      <c r="B198" s="77" t="s">
        <v>952</v>
      </c>
      <c r="C198" s="78" t="s">
        <v>938</v>
      </c>
      <c r="D198" s="79" t="s">
        <v>953</v>
      </c>
      <c r="E198" s="80">
        <v>50000</v>
      </c>
      <c r="F198" s="78" t="s">
        <v>52</v>
      </c>
      <c r="G198" s="79" t="s">
        <v>954</v>
      </c>
      <c r="H198" s="79" t="s">
        <v>941</v>
      </c>
      <c r="I198" s="77" t="s">
        <v>955</v>
      </c>
      <c r="J198" s="35">
        <v>0.0435</v>
      </c>
      <c r="K198" s="35">
        <v>0.0435</v>
      </c>
      <c r="L198" s="8">
        <v>2205.2</v>
      </c>
      <c r="M198" s="33" t="s">
        <v>894</v>
      </c>
      <c r="N198" s="34"/>
    </row>
    <row r="199" ht="28" customHeight="1" spans="1:14">
      <c r="A199" s="8">
        <v>16</v>
      </c>
      <c r="B199" s="77" t="s">
        <v>956</v>
      </c>
      <c r="C199" s="78" t="s">
        <v>938</v>
      </c>
      <c r="D199" s="79" t="s">
        <v>957</v>
      </c>
      <c r="E199" s="80">
        <v>40000</v>
      </c>
      <c r="F199" s="78" t="s">
        <v>83</v>
      </c>
      <c r="G199" s="79" t="s">
        <v>425</v>
      </c>
      <c r="H199" s="79" t="s">
        <v>59</v>
      </c>
      <c r="I199" s="77" t="s">
        <v>958</v>
      </c>
      <c r="J199" s="35">
        <v>0.0435</v>
      </c>
      <c r="K199" s="35">
        <v>0.0435</v>
      </c>
      <c r="L199" s="8">
        <v>1715.82</v>
      </c>
      <c r="M199" s="33" t="s">
        <v>894</v>
      </c>
      <c r="N199" s="34"/>
    </row>
    <row r="200" ht="28" customHeight="1" spans="1:14">
      <c r="A200" s="8">
        <v>17</v>
      </c>
      <c r="B200" s="77" t="s">
        <v>959</v>
      </c>
      <c r="C200" s="78" t="s">
        <v>938</v>
      </c>
      <c r="D200" s="79" t="s">
        <v>960</v>
      </c>
      <c r="E200" s="80">
        <v>40000</v>
      </c>
      <c r="F200" s="78" t="s">
        <v>52</v>
      </c>
      <c r="G200" s="79" t="s">
        <v>961</v>
      </c>
      <c r="H200" s="79" t="s">
        <v>414</v>
      </c>
      <c r="I200" s="77" t="s">
        <v>962</v>
      </c>
      <c r="J200" s="35">
        <v>0.0435</v>
      </c>
      <c r="K200" s="35">
        <v>0.0435</v>
      </c>
      <c r="L200" s="8">
        <v>1720.65</v>
      </c>
      <c r="M200" s="33" t="s">
        <v>894</v>
      </c>
      <c r="N200" s="34"/>
    </row>
    <row r="201" ht="28" customHeight="1" spans="1:14">
      <c r="A201" s="8">
        <v>18</v>
      </c>
      <c r="B201" s="77" t="s">
        <v>963</v>
      </c>
      <c r="C201" s="78" t="s">
        <v>938</v>
      </c>
      <c r="D201" s="79" t="s">
        <v>964</v>
      </c>
      <c r="E201" s="80">
        <v>50000</v>
      </c>
      <c r="F201" s="78" t="s">
        <v>83</v>
      </c>
      <c r="G201" s="79" t="s">
        <v>954</v>
      </c>
      <c r="H201" s="79" t="s">
        <v>965</v>
      </c>
      <c r="I201" s="77" t="s">
        <v>966</v>
      </c>
      <c r="J201" s="35">
        <v>0.0435</v>
      </c>
      <c r="K201" s="35">
        <v>0.0435</v>
      </c>
      <c r="L201" s="8">
        <v>2162.91</v>
      </c>
      <c r="M201" s="33" t="s">
        <v>894</v>
      </c>
      <c r="N201" s="34"/>
    </row>
    <row r="202" ht="28" customHeight="1" spans="1:14">
      <c r="A202" s="8">
        <v>19</v>
      </c>
      <c r="B202" s="77" t="s">
        <v>967</v>
      </c>
      <c r="C202" s="78" t="s">
        <v>968</v>
      </c>
      <c r="D202" s="79" t="s">
        <v>969</v>
      </c>
      <c r="E202" s="80">
        <v>50000</v>
      </c>
      <c r="F202" s="78" t="s">
        <v>18</v>
      </c>
      <c r="G202" s="79" t="s">
        <v>954</v>
      </c>
      <c r="H202" s="79" t="s">
        <v>970</v>
      </c>
      <c r="I202" s="77" t="s">
        <v>971</v>
      </c>
      <c r="J202" s="35">
        <v>0.0435</v>
      </c>
      <c r="K202" s="35">
        <v>0.0435</v>
      </c>
      <c r="L202" s="8">
        <v>2211.24</v>
      </c>
      <c r="M202" s="33" t="s">
        <v>894</v>
      </c>
      <c r="N202" s="34"/>
    </row>
    <row r="203" ht="28" customHeight="1" spans="1:14">
      <c r="A203" s="8">
        <v>20</v>
      </c>
      <c r="B203" s="77" t="s">
        <v>972</v>
      </c>
      <c r="C203" s="78" t="s">
        <v>973</v>
      </c>
      <c r="D203" s="79" t="s">
        <v>974</v>
      </c>
      <c r="E203" s="80">
        <v>40000</v>
      </c>
      <c r="F203" s="78" t="s">
        <v>18</v>
      </c>
      <c r="G203" s="79" t="s">
        <v>975</v>
      </c>
      <c r="H203" s="79" t="s">
        <v>253</v>
      </c>
      <c r="I203" s="77" t="s">
        <v>976</v>
      </c>
      <c r="J203" s="35">
        <v>0.0435</v>
      </c>
      <c r="K203" s="35">
        <v>0.0435</v>
      </c>
      <c r="L203" s="8">
        <v>1749.65</v>
      </c>
      <c r="M203" s="33" t="s">
        <v>894</v>
      </c>
      <c r="N203" s="34"/>
    </row>
    <row r="204" ht="28" customHeight="1" spans="1:14">
      <c r="A204" s="8">
        <v>21</v>
      </c>
      <c r="B204" s="84" t="s">
        <v>972</v>
      </c>
      <c r="C204" s="78" t="s">
        <v>977</v>
      </c>
      <c r="D204" s="79" t="s">
        <v>978</v>
      </c>
      <c r="E204" s="80">
        <v>50000</v>
      </c>
      <c r="F204" s="78" t="s">
        <v>18</v>
      </c>
      <c r="G204" s="79" t="s">
        <v>258</v>
      </c>
      <c r="H204" s="79" t="s">
        <v>259</v>
      </c>
      <c r="I204" s="77" t="s">
        <v>979</v>
      </c>
      <c r="J204" s="35">
        <v>0.0435</v>
      </c>
      <c r="K204" s="35">
        <v>0.0435</v>
      </c>
      <c r="L204" s="36">
        <v>2072.29</v>
      </c>
      <c r="M204" s="33" t="s">
        <v>894</v>
      </c>
      <c r="N204" s="34"/>
    </row>
    <row r="205" ht="28" customHeight="1" spans="1:14">
      <c r="A205" s="8">
        <v>22</v>
      </c>
      <c r="B205" s="77" t="s">
        <v>980</v>
      </c>
      <c r="C205" s="78" t="s">
        <v>977</v>
      </c>
      <c r="D205" s="79" t="s">
        <v>981</v>
      </c>
      <c r="E205" s="80">
        <v>50000</v>
      </c>
      <c r="F205" s="78" t="s">
        <v>52</v>
      </c>
      <c r="G205" s="79" t="s">
        <v>940</v>
      </c>
      <c r="H205" s="79" t="s">
        <v>970</v>
      </c>
      <c r="I205" s="77" t="s">
        <v>982</v>
      </c>
      <c r="J205" s="35">
        <v>0.0435</v>
      </c>
      <c r="K205" s="35">
        <v>0.0435</v>
      </c>
      <c r="L205" s="8">
        <v>2205.2</v>
      </c>
      <c r="M205" s="33" t="s">
        <v>894</v>
      </c>
      <c r="N205" s="34"/>
    </row>
    <row r="206" ht="28" customHeight="1" spans="1:14">
      <c r="A206" s="8">
        <v>23</v>
      </c>
      <c r="B206" s="77" t="s">
        <v>983</v>
      </c>
      <c r="C206" s="78" t="s">
        <v>984</v>
      </c>
      <c r="D206" s="79" t="s">
        <v>985</v>
      </c>
      <c r="E206" s="80">
        <v>50000</v>
      </c>
      <c r="F206" s="78" t="s">
        <v>18</v>
      </c>
      <c r="G206" s="79" t="s">
        <v>986</v>
      </c>
      <c r="H206" s="79" t="s">
        <v>924</v>
      </c>
      <c r="I206" s="77" t="s">
        <v>987</v>
      </c>
      <c r="J206" s="35">
        <v>0.0435</v>
      </c>
      <c r="K206" s="35">
        <v>0.0435</v>
      </c>
      <c r="L206" s="8">
        <v>2150.83</v>
      </c>
      <c r="M206" s="33" t="s">
        <v>894</v>
      </c>
      <c r="N206" s="34"/>
    </row>
    <row r="207" ht="28" customHeight="1" spans="1:14">
      <c r="A207" s="8">
        <v>24</v>
      </c>
      <c r="B207" s="77" t="s">
        <v>988</v>
      </c>
      <c r="C207" s="78" t="s">
        <v>984</v>
      </c>
      <c r="D207" s="79" t="s">
        <v>989</v>
      </c>
      <c r="E207" s="80">
        <v>50000</v>
      </c>
      <c r="F207" s="78" t="s">
        <v>990</v>
      </c>
      <c r="G207" s="79" t="s">
        <v>991</v>
      </c>
      <c r="H207" s="79" t="s">
        <v>992</v>
      </c>
      <c r="I207" s="77" t="s">
        <v>993</v>
      </c>
      <c r="J207" s="35">
        <v>0.0435</v>
      </c>
      <c r="K207" s="35">
        <v>0.0435</v>
      </c>
      <c r="L207" s="8">
        <v>2211.24</v>
      </c>
      <c r="M207" s="33" t="s">
        <v>894</v>
      </c>
      <c r="N207" s="34"/>
    </row>
    <row r="208" ht="28" customHeight="1" spans="1:14">
      <c r="A208" s="8">
        <v>25</v>
      </c>
      <c r="B208" s="77" t="s">
        <v>994</v>
      </c>
      <c r="C208" s="78" t="s">
        <v>984</v>
      </c>
      <c r="D208" s="79" t="s">
        <v>995</v>
      </c>
      <c r="E208" s="80">
        <v>20000</v>
      </c>
      <c r="F208" s="78" t="s">
        <v>52</v>
      </c>
      <c r="G208" s="79" t="s">
        <v>456</v>
      </c>
      <c r="H208" s="79" t="s">
        <v>277</v>
      </c>
      <c r="I208" s="77" t="s">
        <v>996</v>
      </c>
      <c r="J208" s="35">
        <v>0.0435</v>
      </c>
      <c r="K208" s="35">
        <v>0.0435</v>
      </c>
      <c r="L208" s="8">
        <v>841.02</v>
      </c>
      <c r="M208" s="33" t="s">
        <v>894</v>
      </c>
      <c r="N208" s="34"/>
    </row>
    <row r="209" ht="28" customHeight="1" spans="1:14">
      <c r="A209" s="8"/>
      <c r="B209" s="9" t="s">
        <v>997</v>
      </c>
      <c r="C209" s="7"/>
      <c r="D209" s="9"/>
      <c r="E209" s="60" t="s">
        <v>998</v>
      </c>
      <c r="F209" s="7"/>
      <c r="G209" s="9"/>
      <c r="H209" s="9"/>
      <c r="I209" s="8" t="s">
        <v>999</v>
      </c>
      <c r="J209" s="8"/>
      <c r="K209" s="8"/>
      <c r="L209" s="9">
        <f>SUM(L184:L208)</f>
        <v>47292.87</v>
      </c>
      <c r="M209" s="34"/>
      <c r="N209" s="34"/>
    </row>
    <row r="210" ht="28" customHeight="1" spans="1:14">
      <c r="A210" s="74">
        <v>1</v>
      </c>
      <c r="B210" s="85" t="s">
        <v>1000</v>
      </c>
      <c r="C210" s="86" t="s">
        <v>1001</v>
      </c>
      <c r="D210" s="87" t="s">
        <v>1002</v>
      </c>
      <c r="E210" s="85">
        <v>30000</v>
      </c>
      <c r="F210" s="86" t="s">
        <v>18</v>
      </c>
      <c r="G210" s="88">
        <v>43574</v>
      </c>
      <c r="H210" s="88">
        <f t="shared" ref="H210:H241" si="0">DATE(YEAR(G210)+1,MONTH(G210),DAY(G210))</f>
        <v>43940</v>
      </c>
      <c r="I210" s="87" t="s">
        <v>1003</v>
      </c>
      <c r="J210" s="92">
        <v>0.0435</v>
      </c>
      <c r="K210" s="92">
        <v>0.0435</v>
      </c>
      <c r="L210" s="93">
        <v>1305</v>
      </c>
      <c r="M210" s="94" t="s">
        <v>1004</v>
      </c>
      <c r="N210" s="95"/>
    </row>
    <row r="211" ht="28" customHeight="1" spans="1:14">
      <c r="A211" s="74">
        <v>2</v>
      </c>
      <c r="B211" s="85" t="s">
        <v>1005</v>
      </c>
      <c r="C211" s="86" t="s">
        <v>1006</v>
      </c>
      <c r="D211" s="87" t="s">
        <v>1007</v>
      </c>
      <c r="E211" s="85">
        <v>20000</v>
      </c>
      <c r="F211" s="86" t="s">
        <v>118</v>
      </c>
      <c r="G211" s="88">
        <v>43574</v>
      </c>
      <c r="H211" s="88">
        <f t="shared" si="0"/>
        <v>43940</v>
      </c>
      <c r="I211" s="87" t="s">
        <v>1008</v>
      </c>
      <c r="J211" s="92">
        <v>0.0435</v>
      </c>
      <c r="K211" s="92">
        <v>0.0435</v>
      </c>
      <c r="L211" s="93">
        <v>862.85</v>
      </c>
      <c r="M211" s="94" t="s">
        <v>1004</v>
      </c>
      <c r="N211" s="95"/>
    </row>
    <row r="212" ht="28" customHeight="1" spans="1:14">
      <c r="A212" s="74">
        <v>3</v>
      </c>
      <c r="B212" s="85" t="s">
        <v>1009</v>
      </c>
      <c r="C212" s="86" t="s">
        <v>1010</v>
      </c>
      <c r="D212" s="87" t="s">
        <v>1011</v>
      </c>
      <c r="E212" s="85">
        <v>30000</v>
      </c>
      <c r="F212" s="86" t="s">
        <v>118</v>
      </c>
      <c r="G212" s="88">
        <v>43574</v>
      </c>
      <c r="H212" s="88">
        <f t="shared" si="0"/>
        <v>43940</v>
      </c>
      <c r="I212" s="87" t="s">
        <v>1012</v>
      </c>
      <c r="J212" s="92">
        <v>0.0435</v>
      </c>
      <c r="K212" s="92">
        <v>0.0435</v>
      </c>
      <c r="L212" s="93">
        <v>1301.43</v>
      </c>
      <c r="M212" s="94" t="s">
        <v>1004</v>
      </c>
      <c r="N212" s="95"/>
    </row>
    <row r="213" ht="28" customHeight="1" spans="1:14">
      <c r="A213" s="74">
        <v>4</v>
      </c>
      <c r="B213" s="85" t="s">
        <v>1013</v>
      </c>
      <c r="C213" s="86" t="s">
        <v>1014</v>
      </c>
      <c r="D213" s="87" t="s">
        <v>1015</v>
      </c>
      <c r="E213" s="85">
        <v>50000</v>
      </c>
      <c r="F213" s="86" t="s">
        <v>18</v>
      </c>
      <c r="G213" s="88">
        <v>43575</v>
      </c>
      <c r="H213" s="88">
        <f t="shared" si="0"/>
        <v>43941</v>
      </c>
      <c r="I213" s="87" t="s">
        <v>1016</v>
      </c>
      <c r="J213" s="92">
        <v>0.0435</v>
      </c>
      <c r="K213" s="92">
        <v>0.0435</v>
      </c>
      <c r="L213" s="93">
        <v>2180.96</v>
      </c>
      <c r="M213" s="94" t="s">
        <v>1004</v>
      </c>
      <c r="N213" s="95"/>
    </row>
    <row r="214" ht="28" customHeight="1" spans="1:14">
      <c r="A214" s="74">
        <v>5</v>
      </c>
      <c r="B214" s="85" t="s">
        <v>1017</v>
      </c>
      <c r="C214" s="86" t="s">
        <v>1018</v>
      </c>
      <c r="D214" s="87" t="s">
        <v>1019</v>
      </c>
      <c r="E214" s="85">
        <v>30000</v>
      </c>
      <c r="F214" s="86" t="s">
        <v>18</v>
      </c>
      <c r="G214" s="88">
        <v>43580</v>
      </c>
      <c r="H214" s="88">
        <f t="shared" si="0"/>
        <v>43946</v>
      </c>
      <c r="I214" s="87" t="s">
        <v>1020</v>
      </c>
      <c r="J214" s="92">
        <v>0.0435</v>
      </c>
      <c r="K214" s="92">
        <v>0.0435</v>
      </c>
      <c r="L214" s="93">
        <v>1038.58</v>
      </c>
      <c r="M214" s="94" t="s">
        <v>1004</v>
      </c>
      <c r="N214" s="95"/>
    </row>
    <row r="215" ht="28" customHeight="1" spans="1:14">
      <c r="A215" s="74">
        <v>6</v>
      </c>
      <c r="B215" s="85" t="s">
        <v>1021</v>
      </c>
      <c r="C215" s="86" t="s">
        <v>1022</v>
      </c>
      <c r="D215" s="87" t="s">
        <v>1023</v>
      </c>
      <c r="E215" s="85">
        <v>30000</v>
      </c>
      <c r="F215" s="86" t="s">
        <v>177</v>
      </c>
      <c r="G215" s="88">
        <v>43574</v>
      </c>
      <c r="H215" s="88">
        <f t="shared" si="0"/>
        <v>43940</v>
      </c>
      <c r="I215" s="87" t="s">
        <v>1024</v>
      </c>
      <c r="J215" s="92">
        <v>0.0435</v>
      </c>
      <c r="K215" s="92">
        <v>0.0435</v>
      </c>
      <c r="L215" s="93">
        <v>1308.58</v>
      </c>
      <c r="M215" s="94" t="s">
        <v>1004</v>
      </c>
      <c r="N215" s="95"/>
    </row>
    <row r="216" ht="28" customHeight="1" spans="1:14">
      <c r="A216" s="74">
        <v>7</v>
      </c>
      <c r="B216" s="85" t="s">
        <v>1025</v>
      </c>
      <c r="C216" s="86" t="s">
        <v>1026</v>
      </c>
      <c r="D216" s="87" t="s">
        <v>1027</v>
      </c>
      <c r="E216" s="85">
        <v>30000</v>
      </c>
      <c r="F216" s="85" t="s">
        <v>1028</v>
      </c>
      <c r="G216" s="88">
        <v>43574</v>
      </c>
      <c r="H216" s="88">
        <f t="shared" si="0"/>
        <v>43940</v>
      </c>
      <c r="I216" s="87" t="s">
        <v>1029</v>
      </c>
      <c r="J216" s="92">
        <v>0.0435</v>
      </c>
      <c r="K216" s="92">
        <v>0.0435</v>
      </c>
      <c r="L216" s="93">
        <v>1308.48</v>
      </c>
      <c r="M216" s="94" t="s">
        <v>1004</v>
      </c>
      <c r="N216" s="95"/>
    </row>
    <row r="217" ht="28" customHeight="1" spans="1:14">
      <c r="A217" s="74">
        <v>8</v>
      </c>
      <c r="B217" s="85" t="s">
        <v>1030</v>
      </c>
      <c r="C217" s="86" t="s">
        <v>1031</v>
      </c>
      <c r="D217" s="87" t="s">
        <v>1032</v>
      </c>
      <c r="E217" s="85">
        <v>30000</v>
      </c>
      <c r="F217" s="86" t="s">
        <v>118</v>
      </c>
      <c r="G217" s="88">
        <v>43574</v>
      </c>
      <c r="H217" s="88">
        <f t="shared" si="0"/>
        <v>43940</v>
      </c>
      <c r="I217" s="87" t="s">
        <v>1033</v>
      </c>
      <c r="J217" s="92">
        <v>0.0435</v>
      </c>
      <c r="K217" s="92">
        <v>0.0435</v>
      </c>
      <c r="L217" s="93">
        <v>1308.58</v>
      </c>
      <c r="M217" s="94" t="s">
        <v>1004</v>
      </c>
      <c r="N217" s="95"/>
    </row>
    <row r="218" ht="28" customHeight="1" spans="1:14">
      <c r="A218" s="74">
        <v>9</v>
      </c>
      <c r="B218" s="85" t="s">
        <v>1034</v>
      </c>
      <c r="C218" s="86" t="s">
        <v>1035</v>
      </c>
      <c r="D218" s="87" t="s">
        <v>1036</v>
      </c>
      <c r="E218" s="85">
        <v>20000</v>
      </c>
      <c r="F218" s="86" t="s">
        <v>118</v>
      </c>
      <c r="G218" s="88">
        <v>43574</v>
      </c>
      <c r="H218" s="88">
        <f t="shared" si="0"/>
        <v>43940</v>
      </c>
      <c r="I218" s="87" t="s">
        <v>1037</v>
      </c>
      <c r="J218" s="92">
        <v>0.0435</v>
      </c>
      <c r="K218" s="92">
        <v>0.0435</v>
      </c>
      <c r="L218" s="93">
        <v>862.85</v>
      </c>
      <c r="M218" s="94" t="s">
        <v>1004</v>
      </c>
      <c r="N218" s="95"/>
    </row>
    <row r="219" ht="28" customHeight="1" spans="1:14">
      <c r="A219" s="74">
        <v>10</v>
      </c>
      <c r="B219" s="85" t="s">
        <v>1038</v>
      </c>
      <c r="C219" s="86" t="s">
        <v>1039</v>
      </c>
      <c r="D219" s="87" t="s">
        <v>1040</v>
      </c>
      <c r="E219" s="85">
        <v>50000</v>
      </c>
      <c r="F219" s="86" t="s">
        <v>1041</v>
      </c>
      <c r="G219" s="88">
        <v>43574</v>
      </c>
      <c r="H219" s="88">
        <f t="shared" si="0"/>
        <v>43940</v>
      </c>
      <c r="I219" s="87" t="s">
        <v>1042</v>
      </c>
      <c r="J219" s="92">
        <v>0.0435</v>
      </c>
      <c r="K219" s="92">
        <v>0.0435</v>
      </c>
      <c r="L219" s="93">
        <v>2180.96</v>
      </c>
      <c r="M219" s="94" t="s">
        <v>1004</v>
      </c>
      <c r="N219" s="95"/>
    </row>
    <row r="220" ht="28" customHeight="1" spans="1:14">
      <c r="A220" s="74">
        <v>11</v>
      </c>
      <c r="B220" s="85" t="s">
        <v>1043</v>
      </c>
      <c r="C220" s="86" t="s">
        <v>1044</v>
      </c>
      <c r="D220" s="87" t="s">
        <v>1045</v>
      </c>
      <c r="E220" s="85">
        <v>50000</v>
      </c>
      <c r="F220" s="86" t="s">
        <v>52</v>
      </c>
      <c r="G220" s="88">
        <v>43574</v>
      </c>
      <c r="H220" s="88">
        <f t="shared" si="0"/>
        <v>43940</v>
      </c>
      <c r="I220" s="87" t="s">
        <v>1046</v>
      </c>
      <c r="J220" s="92">
        <v>0.0435</v>
      </c>
      <c r="K220" s="92">
        <v>0.0435</v>
      </c>
      <c r="L220" s="93">
        <v>2180.96</v>
      </c>
      <c r="M220" s="94" t="s">
        <v>1004</v>
      </c>
      <c r="N220" s="95"/>
    </row>
    <row r="221" ht="28" customHeight="1" spans="1:14">
      <c r="A221" s="74">
        <v>12</v>
      </c>
      <c r="B221" s="85" t="s">
        <v>1047</v>
      </c>
      <c r="C221" s="86" t="s">
        <v>1048</v>
      </c>
      <c r="D221" s="87" t="s">
        <v>1049</v>
      </c>
      <c r="E221" s="85">
        <v>50000</v>
      </c>
      <c r="F221" s="86" t="s">
        <v>118</v>
      </c>
      <c r="G221" s="88">
        <v>43574</v>
      </c>
      <c r="H221" s="88">
        <f t="shared" si="0"/>
        <v>43940</v>
      </c>
      <c r="I221" s="87" t="s">
        <v>1050</v>
      </c>
      <c r="J221" s="92">
        <v>0.0435</v>
      </c>
      <c r="K221" s="92">
        <v>0.0435</v>
      </c>
      <c r="L221" s="93">
        <v>2180.96</v>
      </c>
      <c r="M221" s="94" t="s">
        <v>1004</v>
      </c>
      <c r="N221" s="95"/>
    </row>
    <row r="222" ht="28" customHeight="1" spans="1:14">
      <c r="A222" s="74">
        <v>13</v>
      </c>
      <c r="B222" s="85" t="s">
        <v>1051</v>
      </c>
      <c r="C222" s="86" t="s">
        <v>1044</v>
      </c>
      <c r="D222" s="87" t="s">
        <v>1052</v>
      </c>
      <c r="E222" s="85">
        <v>20000</v>
      </c>
      <c r="F222" s="86" t="s">
        <v>118</v>
      </c>
      <c r="G222" s="88">
        <v>43574</v>
      </c>
      <c r="H222" s="88">
        <f t="shared" si="0"/>
        <v>43940</v>
      </c>
      <c r="I222" s="87" t="s">
        <v>1053</v>
      </c>
      <c r="J222" s="92">
        <v>0.0435</v>
      </c>
      <c r="K222" s="92">
        <v>0.0435</v>
      </c>
      <c r="L222" s="93">
        <v>872.38</v>
      </c>
      <c r="M222" s="94" t="s">
        <v>1004</v>
      </c>
      <c r="N222" s="95"/>
    </row>
    <row r="223" ht="28" customHeight="1" spans="1:14">
      <c r="A223" s="74">
        <v>14</v>
      </c>
      <c r="B223" s="85" t="s">
        <v>1054</v>
      </c>
      <c r="C223" s="86" t="s">
        <v>1055</v>
      </c>
      <c r="D223" s="87" t="s">
        <v>1056</v>
      </c>
      <c r="E223" s="85">
        <v>50000</v>
      </c>
      <c r="F223" s="86" t="s">
        <v>118</v>
      </c>
      <c r="G223" s="88">
        <v>43574</v>
      </c>
      <c r="H223" s="88">
        <f t="shared" si="0"/>
        <v>43940</v>
      </c>
      <c r="I223" s="87" t="s">
        <v>1057</v>
      </c>
      <c r="J223" s="92">
        <v>0.0435</v>
      </c>
      <c r="K223" s="92">
        <v>0.0435</v>
      </c>
      <c r="L223" s="93">
        <v>2180.96</v>
      </c>
      <c r="M223" s="94" t="s">
        <v>1004</v>
      </c>
      <c r="N223" s="95"/>
    </row>
    <row r="224" ht="28" customHeight="1" spans="1:14">
      <c r="A224" s="74">
        <v>15</v>
      </c>
      <c r="B224" s="85" t="s">
        <v>1058</v>
      </c>
      <c r="C224" s="86" t="s">
        <v>1059</v>
      </c>
      <c r="D224" s="87" t="s">
        <v>1060</v>
      </c>
      <c r="E224" s="85">
        <v>30000</v>
      </c>
      <c r="F224" s="86" t="s">
        <v>118</v>
      </c>
      <c r="G224" s="88">
        <v>43574</v>
      </c>
      <c r="H224" s="88">
        <f t="shared" si="0"/>
        <v>43940</v>
      </c>
      <c r="I224" s="87" t="s">
        <v>1061</v>
      </c>
      <c r="J224" s="92">
        <v>0.0435</v>
      </c>
      <c r="K224" s="92">
        <v>0.0435</v>
      </c>
      <c r="L224" s="93">
        <v>1294.2</v>
      </c>
      <c r="M224" s="94" t="s">
        <v>1004</v>
      </c>
      <c r="N224" s="95"/>
    </row>
    <row r="225" ht="28" customHeight="1" spans="1:14">
      <c r="A225" s="74">
        <v>16</v>
      </c>
      <c r="B225" s="85" t="s">
        <v>1062</v>
      </c>
      <c r="C225" s="86" t="s">
        <v>1063</v>
      </c>
      <c r="D225" s="87" t="s">
        <v>1064</v>
      </c>
      <c r="E225" s="85">
        <v>20000</v>
      </c>
      <c r="F225" s="86" t="s">
        <v>118</v>
      </c>
      <c r="G225" s="88">
        <v>43574</v>
      </c>
      <c r="H225" s="88">
        <f t="shared" si="0"/>
        <v>43940</v>
      </c>
      <c r="I225" s="87" t="s">
        <v>1065</v>
      </c>
      <c r="J225" s="92">
        <v>0.0435</v>
      </c>
      <c r="K225" s="92">
        <v>0.0435</v>
      </c>
      <c r="L225" s="93">
        <v>867.62</v>
      </c>
      <c r="M225" s="94" t="s">
        <v>1004</v>
      </c>
      <c r="N225" s="95"/>
    </row>
    <row r="226" ht="28" customHeight="1" spans="1:14">
      <c r="A226" s="74">
        <v>17</v>
      </c>
      <c r="B226" s="85" t="s">
        <v>1066</v>
      </c>
      <c r="C226" s="86" t="s">
        <v>1067</v>
      </c>
      <c r="D226" s="87" t="s">
        <v>1068</v>
      </c>
      <c r="E226" s="85">
        <v>50000</v>
      </c>
      <c r="F226" s="86" t="s">
        <v>118</v>
      </c>
      <c r="G226" s="88">
        <v>43574</v>
      </c>
      <c r="H226" s="88">
        <f t="shared" si="0"/>
        <v>43940</v>
      </c>
      <c r="I226" s="87" t="s">
        <v>1069</v>
      </c>
      <c r="J226" s="92">
        <v>0.0435</v>
      </c>
      <c r="K226" s="92">
        <v>0.0435</v>
      </c>
      <c r="L226" s="93">
        <v>2002.2</v>
      </c>
      <c r="M226" s="94" t="s">
        <v>1004</v>
      </c>
      <c r="N226" s="95"/>
    </row>
    <row r="227" ht="28" customHeight="1" spans="1:14">
      <c r="A227" s="74">
        <v>18</v>
      </c>
      <c r="B227" s="85" t="s">
        <v>1070</v>
      </c>
      <c r="C227" s="86" t="s">
        <v>1071</v>
      </c>
      <c r="D227" s="87" t="s">
        <v>1072</v>
      </c>
      <c r="E227" s="85">
        <v>50000</v>
      </c>
      <c r="F227" s="86" t="s">
        <v>118</v>
      </c>
      <c r="G227" s="88">
        <v>43574</v>
      </c>
      <c r="H227" s="88">
        <f t="shared" si="0"/>
        <v>43940</v>
      </c>
      <c r="I227" s="87" t="s">
        <v>1073</v>
      </c>
      <c r="J227" s="92">
        <v>0.0435</v>
      </c>
      <c r="K227" s="92">
        <v>0.0435</v>
      </c>
      <c r="L227" s="93">
        <v>2180.96</v>
      </c>
      <c r="M227" s="94" t="s">
        <v>1004</v>
      </c>
      <c r="N227" s="95"/>
    </row>
    <row r="228" ht="28" customHeight="1" spans="1:14">
      <c r="A228" s="74">
        <v>19</v>
      </c>
      <c r="B228" s="85" t="s">
        <v>1074</v>
      </c>
      <c r="C228" s="86" t="s">
        <v>1075</v>
      </c>
      <c r="D228" s="87" t="s">
        <v>1076</v>
      </c>
      <c r="E228" s="85">
        <v>50000</v>
      </c>
      <c r="F228" s="86" t="s">
        <v>1077</v>
      </c>
      <c r="G228" s="88">
        <v>43580</v>
      </c>
      <c r="H228" s="88">
        <f t="shared" si="0"/>
        <v>43946</v>
      </c>
      <c r="I228" s="87" t="s">
        <v>1078</v>
      </c>
      <c r="J228" s="92">
        <v>0.0435</v>
      </c>
      <c r="K228" s="92">
        <v>0.0435</v>
      </c>
      <c r="L228" s="93">
        <v>2180.96</v>
      </c>
      <c r="M228" s="94" t="s">
        <v>1004</v>
      </c>
      <c r="N228" s="95"/>
    </row>
    <row r="229" ht="28" customHeight="1" spans="1:14">
      <c r="A229" s="74">
        <v>20</v>
      </c>
      <c r="B229" s="85" t="s">
        <v>1079</v>
      </c>
      <c r="C229" s="86" t="s">
        <v>1018</v>
      </c>
      <c r="D229" s="87" t="s">
        <v>1080</v>
      </c>
      <c r="E229" s="85">
        <v>19000</v>
      </c>
      <c r="F229" s="86" t="s">
        <v>52</v>
      </c>
      <c r="G229" s="88">
        <v>43580</v>
      </c>
      <c r="H229" s="88">
        <f t="shared" si="0"/>
        <v>43946</v>
      </c>
      <c r="I229" s="87" t="s">
        <v>1081</v>
      </c>
      <c r="J229" s="92">
        <v>0.0435</v>
      </c>
      <c r="K229" s="92">
        <v>0.0435</v>
      </c>
      <c r="L229" s="93">
        <v>828.76</v>
      </c>
      <c r="M229" s="94" t="s">
        <v>1004</v>
      </c>
      <c r="N229" s="95"/>
    </row>
    <row r="230" ht="28" customHeight="1" spans="1:14">
      <c r="A230" s="74">
        <v>21</v>
      </c>
      <c r="B230" s="85" t="s">
        <v>1082</v>
      </c>
      <c r="C230" s="86" t="s">
        <v>1083</v>
      </c>
      <c r="D230" s="87" t="s">
        <v>1084</v>
      </c>
      <c r="E230" s="85">
        <v>50000</v>
      </c>
      <c r="F230" s="86" t="s">
        <v>344</v>
      </c>
      <c r="G230" s="88">
        <v>43574</v>
      </c>
      <c r="H230" s="88">
        <f t="shared" si="0"/>
        <v>43940</v>
      </c>
      <c r="I230" s="87" t="s">
        <v>1085</v>
      </c>
      <c r="J230" s="92">
        <v>0.0435</v>
      </c>
      <c r="K230" s="92">
        <v>0.0435</v>
      </c>
      <c r="L230" s="93">
        <v>2180.96</v>
      </c>
      <c r="M230" s="94" t="s">
        <v>1004</v>
      </c>
      <c r="N230" s="95"/>
    </row>
    <row r="231" ht="28" customHeight="1" spans="1:14">
      <c r="A231" s="74">
        <v>22</v>
      </c>
      <c r="B231" s="85" t="s">
        <v>1086</v>
      </c>
      <c r="C231" s="86" t="s">
        <v>1087</v>
      </c>
      <c r="D231" s="87" t="s">
        <v>1088</v>
      </c>
      <c r="E231" s="85">
        <v>30000</v>
      </c>
      <c r="F231" s="86" t="s">
        <v>18</v>
      </c>
      <c r="G231" s="88">
        <v>43580</v>
      </c>
      <c r="H231" s="88">
        <f t="shared" si="0"/>
        <v>43946</v>
      </c>
      <c r="I231" s="87" t="s">
        <v>1089</v>
      </c>
      <c r="J231" s="92">
        <v>0.0435</v>
      </c>
      <c r="K231" s="92">
        <v>0.0435</v>
      </c>
      <c r="L231" s="93">
        <v>1280.25</v>
      </c>
      <c r="M231" s="94" t="s">
        <v>1004</v>
      </c>
      <c r="N231" s="95"/>
    </row>
    <row r="232" ht="28" customHeight="1" spans="1:14">
      <c r="A232" s="74">
        <v>23</v>
      </c>
      <c r="B232" s="85" t="s">
        <v>1090</v>
      </c>
      <c r="C232" s="86" t="s">
        <v>1091</v>
      </c>
      <c r="D232" s="87" t="s">
        <v>1092</v>
      </c>
      <c r="E232" s="85">
        <v>30000</v>
      </c>
      <c r="F232" s="86" t="s">
        <v>344</v>
      </c>
      <c r="G232" s="88">
        <v>43574</v>
      </c>
      <c r="H232" s="88">
        <f t="shared" si="0"/>
        <v>43940</v>
      </c>
      <c r="I232" s="87" t="s">
        <v>1093</v>
      </c>
      <c r="J232" s="92">
        <v>0.0435</v>
      </c>
      <c r="K232" s="92">
        <v>0.0435</v>
      </c>
      <c r="L232" s="93">
        <v>1308.58</v>
      </c>
      <c r="M232" s="94" t="s">
        <v>1004</v>
      </c>
      <c r="N232" s="95"/>
    </row>
    <row r="233" ht="28" customHeight="1" spans="1:14">
      <c r="A233" s="74">
        <v>24</v>
      </c>
      <c r="B233" s="85" t="s">
        <v>1094</v>
      </c>
      <c r="C233" s="86" t="s">
        <v>1095</v>
      </c>
      <c r="D233" s="87" t="s">
        <v>1096</v>
      </c>
      <c r="E233" s="85">
        <v>30000</v>
      </c>
      <c r="F233" s="86" t="s">
        <v>1077</v>
      </c>
      <c r="G233" s="88">
        <v>43575</v>
      </c>
      <c r="H233" s="88">
        <f t="shared" si="0"/>
        <v>43941</v>
      </c>
      <c r="I233" s="87" t="s">
        <v>1097</v>
      </c>
      <c r="J233" s="92">
        <v>0.0435</v>
      </c>
      <c r="K233" s="92">
        <v>0.0435</v>
      </c>
      <c r="L233" s="93">
        <v>1308.58</v>
      </c>
      <c r="M233" s="94" t="s">
        <v>1004</v>
      </c>
      <c r="N233" s="95"/>
    </row>
    <row r="234" ht="28" customHeight="1" spans="1:14">
      <c r="A234" s="74">
        <v>25</v>
      </c>
      <c r="B234" s="85" t="s">
        <v>1098</v>
      </c>
      <c r="C234" s="86" t="s">
        <v>1099</v>
      </c>
      <c r="D234" s="87" t="s">
        <v>1100</v>
      </c>
      <c r="E234" s="85">
        <v>20000</v>
      </c>
      <c r="F234" s="86" t="s">
        <v>177</v>
      </c>
      <c r="G234" s="88">
        <v>43575</v>
      </c>
      <c r="H234" s="88">
        <f t="shared" si="0"/>
        <v>43941</v>
      </c>
      <c r="I234" s="87" t="s">
        <v>1101</v>
      </c>
      <c r="J234" s="92">
        <v>0.0435</v>
      </c>
      <c r="K234" s="92">
        <v>0.0435</v>
      </c>
      <c r="L234" s="93">
        <v>872.4</v>
      </c>
      <c r="M234" s="94" t="s">
        <v>1004</v>
      </c>
      <c r="N234" s="95"/>
    </row>
    <row r="235" ht="28" customHeight="1" spans="1:14">
      <c r="A235" s="74">
        <v>26</v>
      </c>
      <c r="B235" s="85" t="s">
        <v>1102</v>
      </c>
      <c r="C235" s="86" t="s">
        <v>1103</v>
      </c>
      <c r="D235" s="87" t="s">
        <v>1104</v>
      </c>
      <c r="E235" s="85">
        <v>20000</v>
      </c>
      <c r="F235" s="86" t="s">
        <v>52</v>
      </c>
      <c r="G235" s="88">
        <v>43578</v>
      </c>
      <c r="H235" s="88">
        <f t="shared" si="0"/>
        <v>43944</v>
      </c>
      <c r="I235" s="87" t="s">
        <v>1105</v>
      </c>
      <c r="J235" s="92">
        <v>0.0435</v>
      </c>
      <c r="K235" s="92">
        <v>0.0435</v>
      </c>
      <c r="L235" s="93">
        <v>872.38</v>
      </c>
      <c r="M235" s="94" t="s">
        <v>1004</v>
      </c>
      <c r="N235" s="95"/>
    </row>
    <row r="236" ht="28" customHeight="1" spans="1:14">
      <c r="A236" s="74">
        <v>27</v>
      </c>
      <c r="B236" s="85" t="s">
        <v>1106</v>
      </c>
      <c r="C236" s="86" t="s">
        <v>1107</v>
      </c>
      <c r="D236" s="87" t="s">
        <v>1108</v>
      </c>
      <c r="E236" s="85">
        <v>50000</v>
      </c>
      <c r="F236" s="86" t="s">
        <v>118</v>
      </c>
      <c r="G236" s="88">
        <v>43442</v>
      </c>
      <c r="H236" s="88">
        <f t="shared" si="0"/>
        <v>43807</v>
      </c>
      <c r="I236" s="87" t="s">
        <v>1109</v>
      </c>
      <c r="J236" s="92">
        <v>0.0435</v>
      </c>
      <c r="K236" s="92">
        <v>0.0435</v>
      </c>
      <c r="L236" s="93">
        <v>2175</v>
      </c>
      <c r="M236" s="94" t="s">
        <v>1004</v>
      </c>
      <c r="N236" s="95"/>
    </row>
    <row r="237" ht="28" customHeight="1" spans="1:14">
      <c r="A237" s="74">
        <v>28</v>
      </c>
      <c r="B237" s="85" t="s">
        <v>1110</v>
      </c>
      <c r="C237" s="86" t="s">
        <v>1111</v>
      </c>
      <c r="D237" s="87" t="s">
        <v>1112</v>
      </c>
      <c r="E237" s="85">
        <v>50000</v>
      </c>
      <c r="F237" s="86" t="s">
        <v>18</v>
      </c>
      <c r="G237" s="88">
        <v>43498</v>
      </c>
      <c r="H237" s="88">
        <f t="shared" si="0"/>
        <v>43863</v>
      </c>
      <c r="I237" s="87" t="s">
        <v>1113</v>
      </c>
      <c r="J237" s="92">
        <v>0.0435</v>
      </c>
      <c r="K237" s="92">
        <v>0.0435</v>
      </c>
      <c r="L237" s="93">
        <v>2175</v>
      </c>
      <c r="M237" s="94" t="s">
        <v>1004</v>
      </c>
      <c r="N237" s="95"/>
    </row>
    <row r="238" ht="28" customHeight="1" spans="1:14">
      <c r="A238" s="74">
        <v>29</v>
      </c>
      <c r="B238" s="85" t="s">
        <v>1114</v>
      </c>
      <c r="C238" s="86" t="s">
        <v>1048</v>
      </c>
      <c r="D238" s="87" t="s">
        <v>1115</v>
      </c>
      <c r="E238" s="85">
        <v>50000</v>
      </c>
      <c r="F238" s="86" t="s">
        <v>118</v>
      </c>
      <c r="G238" s="88">
        <v>43444</v>
      </c>
      <c r="H238" s="88">
        <f t="shared" si="0"/>
        <v>43809</v>
      </c>
      <c r="I238" s="87" t="s">
        <v>1116</v>
      </c>
      <c r="J238" s="92">
        <v>0.0435</v>
      </c>
      <c r="K238" s="92">
        <v>0.0435</v>
      </c>
      <c r="L238" s="93">
        <v>2175</v>
      </c>
      <c r="M238" s="94" t="s">
        <v>1004</v>
      </c>
      <c r="N238" s="95"/>
    </row>
    <row r="239" ht="28" customHeight="1" spans="1:14">
      <c r="A239" s="74">
        <v>30</v>
      </c>
      <c r="B239" s="85" t="s">
        <v>1117</v>
      </c>
      <c r="C239" s="86" t="s">
        <v>1118</v>
      </c>
      <c r="D239" s="87" t="s">
        <v>1119</v>
      </c>
      <c r="E239" s="85">
        <v>30000</v>
      </c>
      <c r="F239" s="86" t="s">
        <v>118</v>
      </c>
      <c r="G239" s="88">
        <v>43574</v>
      </c>
      <c r="H239" s="88">
        <f t="shared" si="0"/>
        <v>43940</v>
      </c>
      <c r="I239" s="87" t="s">
        <v>1120</v>
      </c>
      <c r="J239" s="92">
        <v>0.0435</v>
      </c>
      <c r="K239" s="92">
        <v>0.0435</v>
      </c>
      <c r="L239" s="93">
        <v>1308.58</v>
      </c>
      <c r="M239" s="94" t="s">
        <v>1004</v>
      </c>
      <c r="N239" s="95"/>
    </row>
    <row r="240" ht="28" customHeight="1" spans="1:14">
      <c r="A240" s="74">
        <v>31</v>
      </c>
      <c r="B240" s="85" t="s">
        <v>1121</v>
      </c>
      <c r="C240" s="86" t="s">
        <v>1122</v>
      </c>
      <c r="D240" s="87" t="s">
        <v>1123</v>
      </c>
      <c r="E240" s="85">
        <v>50000</v>
      </c>
      <c r="F240" s="86" t="s">
        <v>118</v>
      </c>
      <c r="G240" s="88">
        <v>43575</v>
      </c>
      <c r="H240" s="88">
        <f t="shared" si="0"/>
        <v>43941</v>
      </c>
      <c r="I240" s="87" t="s">
        <v>1124</v>
      </c>
      <c r="J240" s="92">
        <v>0.0435</v>
      </c>
      <c r="K240" s="92">
        <v>0.0435</v>
      </c>
      <c r="L240" s="93">
        <v>2180.96</v>
      </c>
      <c r="M240" s="94" t="s">
        <v>1004</v>
      </c>
      <c r="N240" s="95" t="s">
        <v>1125</v>
      </c>
    </row>
    <row r="241" ht="28" customHeight="1" spans="1:14">
      <c r="A241" s="74">
        <v>32</v>
      </c>
      <c r="B241" s="85" t="s">
        <v>1126</v>
      </c>
      <c r="C241" s="86" t="s">
        <v>1127</v>
      </c>
      <c r="D241" s="87" t="s">
        <v>1128</v>
      </c>
      <c r="E241" s="85">
        <v>10000</v>
      </c>
      <c r="F241" s="86" t="s">
        <v>52</v>
      </c>
      <c r="G241" s="88">
        <v>43581</v>
      </c>
      <c r="H241" s="88">
        <f t="shared" si="0"/>
        <v>43947</v>
      </c>
      <c r="I241" s="87" t="s">
        <v>1129</v>
      </c>
      <c r="J241" s="92">
        <v>0.0435</v>
      </c>
      <c r="K241" s="92">
        <v>0.0435</v>
      </c>
      <c r="L241" s="93">
        <v>436.18</v>
      </c>
      <c r="M241" s="94" t="s">
        <v>1004</v>
      </c>
      <c r="N241" s="95"/>
    </row>
    <row r="242" ht="28" customHeight="1" spans="1:14">
      <c r="A242" s="74">
        <v>33</v>
      </c>
      <c r="B242" s="85" t="s">
        <v>1130</v>
      </c>
      <c r="C242" s="86" t="s">
        <v>1131</v>
      </c>
      <c r="D242" s="87" t="s">
        <v>1132</v>
      </c>
      <c r="E242" s="85">
        <v>50000</v>
      </c>
      <c r="F242" s="86" t="s">
        <v>118</v>
      </c>
      <c r="G242" s="88">
        <v>43486</v>
      </c>
      <c r="H242" s="88">
        <v>43851</v>
      </c>
      <c r="I242" s="87" t="s">
        <v>1133</v>
      </c>
      <c r="J242" s="92">
        <v>0.0435</v>
      </c>
      <c r="K242" s="92">
        <v>0.0435</v>
      </c>
      <c r="L242" s="93">
        <v>2175</v>
      </c>
      <c r="M242" s="94" t="s">
        <v>1004</v>
      </c>
      <c r="N242" s="95"/>
    </row>
    <row r="243" ht="28" customHeight="1" spans="1:14">
      <c r="A243" s="74">
        <v>34</v>
      </c>
      <c r="B243" s="85" t="s">
        <v>1134</v>
      </c>
      <c r="C243" s="86" t="s">
        <v>1135</v>
      </c>
      <c r="D243" s="87" t="s">
        <v>1136</v>
      </c>
      <c r="E243" s="85">
        <v>50000</v>
      </c>
      <c r="F243" s="86" t="s">
        <v>225</v>
      </c>
      <c r="G243" s="88">
        <v>43444</v>
      </c>
      <c r="H243" s="88">
        <f t="shared" ref="H243:H246" si="1">DATE(YEAR(G243)+1,MONTH(G243),DAY(G243))</f>
        <v>43809</v>
      </c>
      <c r="I243" s="87" t="s">
        <v>1137</v>
      </c>
      <c r="J243" s="92">
        <v>0.0435</v>
      </c>
      <c r="K243" s="92">
        <v>0.0435</v>
      </c>
      <c r="L243" s="93">
        <v>2175</v>
      </c>
      <c r="M243" s="94" t="s">
        <v>1004</v>
      </c>
      <c r="N243" s="95"/>
    </row>
    <row r="244" ht="28" customHeight="1" spans="1:14">
      <c r="A244" s="74">
        <v>35</v>
      </c>
      <c r="B244" s="85" t="s">
        <v>1138</v>
      </c>
      <c r="C244" s="86" t="s">
        <v>1139</v>
      </c>
      <c r="D244" s="87" t="s">
        <v>1140</v>
      </c>
      <c r="E244" s="85">
        <v>50000</v>
      </c>
      <c r="F244" s="86" t="s">
        <v>1077</v>
      </c>
      <c r="G244" s="88">
        <v>43575</v>
      </c>
      <c r="H244" s="88">
        <f t="shared" si="1"/>
        <v>43941</v>
      </c>
      <c r="I244" s="87" t="s">
        <v>1141</v>
      </c>
      <c r="J244" s="92">
        <v>0.0435</v>
      </c>
      <c r="K244" s="92">
        <v>0.0435</v>
      </c>
      <c r="L244" s="93">
        <v>2180.96</v>
      </c>
      <c r="M244" s="94" t="s">
        <v>1004</v>
      </c>
      <c r="N244" s="95"/>
    </row>
    <row r="245" ht="28" customHeight="1" spans="1:14">
      <c r="A245" s="74">
        <v>36</v>
      </c>
      <c r="B245" s="85" t="s">
        <v>1142</v>
      </c>
      <c r="C245" s="86" t="s">
        <v>1143</v>
      </c>
      <c r="D245" s="87" t="s">
        <v>1144</v>
      </c>
      <c r="E245" s="85">
        <v>50000</v>
      </c>
      <c r="F245" s="86" t="s">
        <v>52</v>
      </c>
      <c r="G245" s="88">
        <v>43442</v>
      </c>
      <c r="H245" s="88">
        <f t="shared" si="1"/>
        <v>43807</v>
      </c>
      <c r="I245" s="87" t="s">
        <v>1145</v>
      </c>
      <c r="J245" s="92">
        <v>0.0435</v>
      </c>
      <c r="K245" s="92">
        <v>0.0435</v>
      </c>
      <c r="L245" s="93">
        <v>2175</v>
      </c>
      <c r="M245" s="94" t="s">
        <v>1004</v>
      </c>
      <c r="N245" s="95"/>
    </row>
    <row r="246" ht="28" customHeight="1" spans="1:14">
      <c r="A246" s="74">
        <v>37</v>
      </c>
      <c r="B246" s="85" t="s">
        <v>1146</v>
      </c>
      <c r="C246" s="86" t="s">
        <v>1048</v>
      </c>
      <c r="D246" s="87" t="s">
        <v>1147</v>
      </c>
      <c r="E246" s="85">
        <v>50000</v>
      </c>
      <c r="F246" s="86" t="s">
        <v>83</v>
      </c>
      <c r="G246" s="88">
        <v>43442</v>
      </c>
      <c r="H246" s="88">
        <f t="shared" si="1"/>
        <v>43807</v>
      </c>
      <c r="I246" s="87" t="s">
        <v>1148</v>
      </c>
      <c r="J246" s="92">
        <v>0.0435</v>
      </c>
      <c r="K246" s="92">
        <v>0.0435</v>
      </c>
      <c r="L246" s="93">
        <v>2175</v>
      </c>
      <c r="M246" s="94" t="s">
        <v>1004</v>
      </c>
      <c r="N246" s="95"/>
    </row>
    <row r="247" ht="28" customHeight="1" spans="1:14">
      <c r="A247" s="74" t="s">
        <v>1149</v>
      </c>
      <c r="B247" s="74"/>
      <c r="C247" s="89"/>
      <c r="D247" s="89"/>
      <c r="E247" s="90">
        <f>SUM(E210:E246)</f>
        <v>1379000</v>
      </c>
      <c r="F247" s="85"/>
      <c r="G247" s="86"/>
      <c r="H247" s="88"/>
      <c r="I247" s="88"/>
      <c r="J247" s="87"/>
      <c r="K247" s="92"/>
      <c r="L247" s="96">
        <f>SUM(L210:L246)</f>
        <v>59583.06</v>
      </c>
      <c r="M247" s="97"/>
      <c r="N247" s="97"/>
    </row>
    <row r="248" ht="28" customHeight="1" spans="1:14">
      <c r="A248" s="13" t="s">
        <v>364</v>
      </c>
      <c r="B248" s="13" t="s">
        <v>1150</v>
      </c>
      <c r="C248" s="50" t="s">
        <v>1151</v>
      </c>
      <c r="D248" s="50" t="s">
        <v>1152</v>
      </c>
      <c r="E248" s="91">
        <v>50000</v>
      </c>
      <c r="F248" s="13" t="s">
        <v>18</v>
      </c>
      <c r="G248" s="13" t="s">
        <v>1153</v>
      </c>
      <c r="H248" s="13" t="s">
        <v>1154</v>
      </c>
      <c r="I248" s="50" t="s">
        <v>1155</v>
      </c>
      <c r="J248" s="13">
        <v>4.35</v>
      </c>
      <c r="K248" s="13">
        <v>4.35</v>
      </c>
      <c r="L248" s="91">
        <v>1720.83</v>
      </c>
      <c r="M248" s="63" t="s">
        <v>173</v>
      </c>
      <c r="N248" s="34"/>
    </row>
    <row r="249" ht="28" customHeight="1" spans="1:14">
      <c r="A249" s="13" t="s">
        <v>372</v>
      </c>
      <c r="B249" s="13" t="s">
        <v>1156</v>
      </c>
      <c r="C249" s="50" t="s">
        <v>1151</v>
      </c>
      <c r="D249" s="50" t="s">
        <v>1157</v>
      </c>
      <c r="E249" s="91">
        <v>30000</v>
      </c>
      <c r="F249" s="13" t="s">
        <v>344</v>
      </c>
      <c r="G249" s="13" t="s">
        <v>1153</v>
      </c>
      <c r="H249" s="13" t="s">
        <v>1154</v>
      </c>
      <c r="I249" s="50" t="s">
        <v>1158</v>
      </c>
      <c r="J249" s="13">
        <v>4.35</v>
      </c>
      <c r="K249" s="13">
        <v>4.35</v>
      </c>
      <c r="L249" s="91">
        <v>1262.1</v>
      </c>
      <c r="M249" s="63" t="s">
        <v>173</v>
      </c>
      <c r="N249" s="34"/>
    </row>
    <row r="250" ht="28" customHeight="1" spans="1:14">
      <c r="A250" s="13" t="s">
        <v>379</v>
      </c>
      <c r="B250" s="13" t="s">
        <v>1159</v>
      </c>
      <c r="C250" s="50" t="s">
        <v>1160</v>
      </c>
      <c r="D250" s="50" t="s">
        <v>1161</v>
      </c>
      <c r="E250" s="91">
        <v>40000</v>
      </c>
      <c r="F250" s="13" t="s">
        <v>52</v>
      </c>
      <c r="G250" s="13" t="s">
        <v>1153</v>
      </c>
      <c r="H250" s="13" t="s">
        <v>1154</v>
      </c>
      <c r="I250" s="50" t="s">
        <v>1162</v>
      </c>
      <c r="J250" s="13">
        <v>4.35</v>
      </c>
      <c r="K250" s="13">
        <v>4.35</v>
      </c>
      <c r="L250" s="91">
        <v>1654.2</v>
      </c>
      <c r="M250" s="63" t="s">
        <v>173</v>
      </c>
      <c r="N250" s="34"/>
    </row>
    <row r="251" ht="28" customHeight="1" spans="1:14">
      <c r="A251" s="13" t="s">
        <v>1163</v>
      </c>
      <c r="B251" s="13" t="s">
        <v>1164</v>
      </c>
      <c r="C251" s="50" t="s">
        <v>1165</v>
      </c>
      <c r="D251" s="50" t="s">
        <v>1166</v>
      </c>
      <c r="E251" s="91">
        <v>50000</v>
      </c>
      <c r="F251" s="13" t="s">
        <v>18</v>
      </c>
      <c r="G251" s="13" t="s">
        <v>1153</v>
      </c>
      <c r="H251" s="13" t="s">
        <v>1154</v>
      </c>
      <c r="I251" s="50" t="s">
        <v>1167</v>
      </c>
      <c r="J251" s="13">
        <v>4.35</v>
      </c>
      <c r="K251" s="13">
        <v>4.35</v>
      </c>
      <c r="L251" s="91">
        <v>2121.37</v>
      </c>
      <c r="M251" s="63" t="s">
        <v>173</v>
      </c>
      <c r="N251" s="34"/>
    </row>
    <row r="252" ht="28" customHeight="1" spans="1:14">
      <c r="A252" s="13" t="s">
        <v>37</v>
      </c>
      <c r="B252" s="13" t="s">
        <v>1163</v>
      </c>
      <c r="C252" s="50"/>
      <c r="D252" s="50"/>
      <c r="E252" s="13">
        <f>SUM(E248:E251)</f>
        <v>170000</v>
      </c>
      <c r="F252" s="13"/>
      <c r="G252" s="13"/>
      <c r="H252" s="13"/>
      <c r="I252" s="50"/>
      <c r="J252" s="50"/>
      <c r="K252" s="13"/>
      <c r="L252" s="13" t="s">
        <v>1168</v>
      </c>
      <c r="M252" s="63"/>
      <c r="N252" s="98"/>
    </row>
    <row r="253" ht="28" customHeight="1" spans="1:14">
      <c r="A253" s="7">
        <v>1</v>
      </c>
      <c r="B253" s="7" t="s">
        <v>1169</v>
      </c>
      <c r="C253" s="7" t="s">
        <v>1170</v>
      </c>
      <c r="D253" s="119" t="s">
        <v>1171</v>
      </c>
      <c r="E253" s="11">
        <v>50000</v>
      </c>
      <c r="F253" s="7" t="s">
        <v>394</v>
      </c>
      <c r="G253" s="7">
        <v>20191028</v>
      </c>
      <c r="H253" s="7">
        <v>20200917</v>
      </c>
      <c r="I253" s="119" t="s">
        <v>1172</v>
      </c>
      <c r="J253" s="99">
        <v>0.0435</v>
      </c>
      <c r="K253" s="99">
        <v>0.0435</v>
      </c>
      <c r="L253" s="7">
        <v>1889.44</v>
      </c>
      <c r="M253" s="100" t="s">
        <v>838</v>
      </c>
      <c r="N253" s="101"/>
    </row>
    <row r="254" ht="28" customHeight="1" spans="1:14">
      <c r="A254" s="7">
        <v>2</v>
      </c>
      <c r="B254" s="7" t="s">
        <v>1173</v>
      </c>
      <c r="C254" s="7" t="s">
        <v>1174</v>
      </c>
      <c r="D254" s="119" t="s">
        <v>1175</v>
      </c>
      <c r="E254" s="11">
        <v>50000</v>
      </c>
      <c r="F254" s="7" t="s">
        <v>225</v>
      </c>
      <c r="G254" s="7">
        <v>20191227</v>
      </c>
      <c r="H254" s="7">
        <v>20200914</v>
      </c>
      <c r="I254" s="119" t="s">
        <v>1176</v>
      </c>
      <c r="J254" s="99">
        <v>0.0435</v>
      </c>
      <c r="K254" s="99">
        <v>0.0435</v>
      </c>
      <c r="L254" s="7">
        <v>1582.92</v>
      </c>
      <c r="M254" s="100" t="s">
        <v>838</v>
      </c>
      <c r="N254" s="101"/>
    </row>
    <row r="255" ht="28" customHeight="1" spans="1:14">
      <c r="A255" s="7">
        <v>3</v>
      </c>
      <c r="B255" s="7" t="s">
        <v>1177</v>
      </c>
      <c r="C255" s="7" t="s">
        <v>1178</v>
      </c>
      <c r="D255" s="119" t="s">
        <v>1179</v>
      </c>
      <c r="E255" s="11">
        <v>50000</v>
      </c>
      <c r="F255" s="7" t="s">
        <v>394</v>
      </c>
      <c r="G255" s="7">
        <v>20191031</v>
      </c>
      <c r="H255" s="7">
        <v>20201012</v>
      </c>
      <c r="I255" s="119" t="s">
        <v>1180</v>
      </c>
      <c r="J255" s="99">
        <v>0.0435</v>
      </c>
      <c r="K255" s="99">
        <v>0.0435</v>
      </c>
      <c r="L255" s="7">
        <v>2308.33</v>
      </c>
      <c r="M255" s="100" t="s">
        <v>838</v>
      </c>
      <c r="N255" s="101"/>
    </row>
    <row r="256" ht="28" customHeight="1" spans="1:14">
      <c r="A256" s="7">
        <v>4</v>
      </c>
      <c r="B256" s="7" t="s">
        <v>1181</v>
      </c>
      <c r="C256" s="7" t="s">
        <v>1182</v>
      </c>
      <c r="D256" s="119" t="s">
        <v>1183</v>
      </c>
      <c r="E256" s="11">
        <v>50000</v>
      </c>
      <c r="F256" s="7" t="s">
        <v>394</v>
      </c>
      <c r="G256" s="7">
        <v>20191028</v>
      </c>
      <c r="H256" s="7">
        <v>20201021</v>
      </c>
      <c r="I256" s="119" t="s">
        <v>1184</v>
      </c>
      <c r="J256" s="99">
        <v>0.0435</v>
      </c>
      <c r="K256" s="99">
        <v>0.0435</v>
      </c>
      <c r="L256" s="7">
        <v>2038.82</v>
      </c>
      <c r="M256" s="100" t="s">
        <v>838</v>
      </c>
      <c r="N256" s="101"/>
    </row>
    <row r="257" ht="28" customHeight="1" spans="1:14">
      <c r="A257" s="7">
        <v>5</v>
      </c>
      <c r="B257" s="7" t="s">
        <v>1185</v>
      </c>
      <c r="C257" s="7" t="s">
        <v>1186</v>
      </c>
      <c r="D257" s="119" t="s">
        <v>1187</v>
      </c>
      <c r="E257" s="11">
        <v>50000</v>
      </c>
      <c r="F257" s="7" t="s">
        <v>394</v>
      </c>
      <c r="G257" s="7">
        <v>20191024</v>
      </c>
      <c r="H257" s="7">
        <v>20201019</v>
      </c>
      <c r="I257" s="119" t="s">
        <v>1188</v>
      </c>
      <c r="J257" s="99">
        <v>0.0435</v>
      </c>
      <c r="K257" s="99">
        <v>0.0435</v>
      </c>
      <c r="L257" s="7">
        <v>2181.04</v>
      </c>
      <c r="M257" s="100" t="s">
        <v>838</v>
      </c>
      <c r="N257" s="113" t="s">
        <v>1189</v>
      </c>
    </row>
    <row r="258" ht="28" customHeight="1" spans="1:14">
      <c r="A258" s="7">
        <v>6</v>
      </c>
      <c r="B258" s="7" t="s">
        <v>1190</v>
      </c>
      <c r="C258" s="7" t="s">
        <v>1191</v>
      </c>
      <c r="D258" s="119" t="s">
        <v>1192</v>
      </c>
      <c r="E258" s="11">
        <v>50000</v>
      </c>
      <c r="F258" s="7" t="s">
        <v>394</v>
      </c>
      <c r="G258" s="7">
        <v>20191028</v>
      </c>
      <c r="H258" s="7">
        <v>20201015</v>
      </c>
      <c r="I258" s="119" t="s">
        <v>1193</v>
      </c>
      <c r="J258" s="99">
        <v>0.0435</v>
      </c>
      <c r="K258" s="99">
        <v>0.0435</v>
      </c>
      <c r="L258" s="7">
        <v>2045</v>
      </c>
      <c r="M258" s="100" t="s">
        <v>838</v>
      </c>
      <c r="N258" s="101"/>
    </row>
    <row r="259" ht="28" customHeight="1" spans="1:14">
      <c r="A259" s="7">
        <v>7</v>
      </c>
      <c r="B259" s="7" t="s">
        <v>1194</v>
      </c>
      <c r="C259" s="7" t="s">
        <v>1195</v>
      </c>
      <c r="D259" s="119" t="s">
        <v>1196</v>
      </c>
      <c r="E259" s="11">
        <v>50000</v>
      </c>
      <c r="F259" s="7" t="s">
        <v>394</v>
      </c>
      <c r="G259" s="7">
        <v>20191023</v>
      </c>
      <c r="H259" s="7">
        <v>20201013</v>
      </c>
      <c r="I259" s="119" t="s">
        <v>1197</v>
      </c>
      <c r="J259" s="99">
        <v>0.0435</v>
      </c>
      <c r="K259" s="99">
        <v>0.0435</v>
      </c>
      <c r="L259" s="7">
        <v>2150.83</v>
      </c>
      <c r="M259" s="100" t="s">
        <v>838</v>
      </c>
      <c r="N259" s="101"/>
    </row>
    <row r="260" ht="28" customHeight="1" spans="1:14">
      <c r="A260" s="7">
        <v>8</v>
      </c>
      <c r="B260" s="7" t="s">
        <v>1198</v>
      </c>
      <c r="C260" s="7" t="s">
        <v>1199</v>
      </c>
      <c r="D260" s="119" t="s">
        <v>1200</v>
      </c>
      <c r="E260" s="11">
        <v>50000</v>
      </c>
      <c r="F260" s="7" t="s">
        <v>394</v>
      </c>
      <c r="G260" s="7">
        <v>20191029</v>
      </c>
      <c r="H260" s="7">
        <v>20201028</v>
      </c>
      <c r="I260" s="119" t="s">
        <v>1201</v>
      </c>
      <c r="J260" s="99">
        <v>0.0435</v>
      </c>
      <c r="K260" s="99">
        <v>0.0435</v>
      </c>
      <c r="L260" s="7">
        <v>2116.94</v>
      </c>
      <c r="M260" s="100" t="s">
        <v>838</v>
      </c>
      <c r="N260" s="101"/>
    </row>
    <row r="261" ht="28" customHeight="1" spans="1:14">
      <c r="A261" s="7">
        <v>9</v>
      </c>
      <c r="B261" s="7" t="s">
        <v>1202</v>
      </c>
      <c r="C261" s="7" t="s">
        <v>1203</v>
      </c>
      <c r="D261" s="7" t="s">
        <v>1204</v>
      </c>
      <c r="E261" s="11">
        <v>50000</v>
      </c>
      <c r="F261" s="7" t="s">
        <v>394</v>
      </c>
      <c r="G261" s="7">
        <v>20191028</v>
      </c>
      <c r="H261" s="7">
        <v>20201015</v>
      </c>
      <c r="I261" s="119" t="s">
        <v>1205</v>
      </c>
      <c r="J261" s="99">
        <v>0.0435</v>
      </c>
      <c r="K261" s="99">
        <v>0.0435</v>
      </c>
      <c r="L261" s="7">
        <v>2045</v>
      </c>
      <c r="M261" s="100" t="s">
        <v>838</v>
      </c>
      <c r="N261" s="113" t="s">
        <v>1206</v>
      </c>
    </row>
    <row r="262" ht="28" customHeight="1" spans="1:14">
      <c r="A262" s="7">
        <v>10</v>
      </c>
      <c r="B262" s="7" t="s">
        <v>1207</v>
      </c>
      <c r="C262" s="7" t="s">
        <v>1208</v>
      </c>
      <c r="D262" s="119" t="s">
        <v>1209</v>
      </c>
      <c r="E262" s="11">
        <v>50000</v>
      </c>
      <c r="F262" s="7" t="s">
        <v>344</v>
      </c>
      <c r="G262" s="7">
        <v>20190923</v>
      </c>
      <c r="H262" s="7">
        <v>20200923</v>
      </c>
      <c r="I262" s="119" t="s">
        <v>1210</v>
      </c>
      <c r="J262" s="99">
        <v>0.0435</v>
      </c>
      <c r="K262" s="99">
        <v>0.0435</v>
      </c>
      <c r="L262" s="7">
        <v>2175</v>
      </c>
      <c r="M262" s="100" t="s">
        <v>838</v>
      </c>
      <c r="N262" s="101"/>
    </row>
    <row r="263" ht="28" customHeight="1" spans="1:14">
      <c r="A263" s="7">
        <v>11</v>
      </c>
      <c r="B263" s="7" t="s">
        <v>1211</v>
      </c>
      <c r="C263" s="7" t="s">
        <v>1212</v>
      </c>
      <c r="D263" s="119" t="s">
        <v>1213</v>
      </c>
      <c r="E263" s="11">
        <v>50000</v>
      </c>
      <c r="F263" s="7" t="s">
        <v>413</v>
      </c>
      <c r="G263" s="7">
        <v>20191011</v>
      </c>
      <c r="H263" s="7">
        <v>20200922</v>
      </c>
      <c r="I263" s="119" t="s">
        <v>1214</v>
      </c>
      <c r="J263" s="99">
        <v>0.0435</v>
      </c>
      <c r="K263" s="99">
        <v>0.0435</v>
      </c>
      <c r="L263" s="7">
        <v>2096.46</v>
      </c>
      <c r="M263" s="100" t="s">
        <v>838</v>
      </c>
      <c r="N263" s="101"/>
    </row>
    <row r="264" ht="28" customHeight="1" spans="1:14">
      <c r="A264" s="7">
        <v>12</v>
      </c>
      <c r="B264" s="7" t="s">
        <v>1215</v>
      </c>
      <c r="C264" s="7" t="s">
        <v>1216</v>
      </c>
      <c r="D264" s="119" t="s">
        <v>1217</v>
      </c>
      <c r="E264" s="11">
        <v>50000</v>
      </c>
      <c r="F264" s="7" t="s">
        <v>394</v>
      </c>
      <c r="G264" s="7">
        <v>20190916</v>
      </c>
      <c r="H264" s="7">
        <v>20200909</v>
      </c>
      <c r="I264" s="119" t="s">
        <v>1218</v>
      </c>
      <c r="J264" s="99">
        <v>0.0435</v>
      </c>
      <c r="K264" s="99">
        <v>0.0435</v>
      </c>
      <c r="L264" s="7">
        <v>2126.67</v>
      </c>
      <c r="M264" s="100" t="s">
        <v>838</v>
      </c>
      <c r="N264" s="101"/>
    </row>
    <row r="265" ht="28" customHeight="1" spans="1:14">
      <c r="A265" s="7">
        <v>13</v>
      </c>
      <c r="B265" s="7" t="s">
        <v>285</v>
      </c>
      <c r="C265" s="7" t="s">
        <v>1219</v>
      </c>
      <c r="D265" s="119" t="s">
        <v>1220</v>
      </c>
      <c r="E265" s="11">
        <v>50000</v>
      </c>
      <c r="F265" s="7" t="s">
        <v>264</v>
      </c>
      <c r="G265" s="7">
        <v>20191031</v>
      </c>
      <c r="H265" s="7">
        <v>20201003</v>
      </c>
      <c r="I265" s="119" t="s">
        <v>1221</v>
      </c>
      <c r="J265" s="99">
        <v>0.0435</v>
      </c>
      <c r="K265" s="99">
        <v>0.0435</v>
      </c>
      <c r="L265" s="7">
        <v>2042.08</v>
      </c>
      <c r="M265" s="100" t="s">
        <v>838</v>
      </c>
      <c r="N265" s="101"/>
    </row>
    <row r="266" ht="28" customHeight="1" spans="1:14">
      <c r="A266" s="7">
        <v>14</v>
      </c>
      <c r="B266" s="7" t="s">
        <v>1222</v>
      </c>
      <c r="C266" s="7" t="s">
        <v>1223</v>
      </c>
      <c r="D266" s="119" t="s">
        <v>1224</v>
      </c>
      <c r="E266" s="11">
        <v>50000</v>
      </c>
      <c r="F266" s="7" t="s">
        <v>1225</v>
      </c>
      <c r="G266" s="7">
        <v>20191025</v>
      </c>
      <c r="H266" s="7">
        <v>20200928</v>
      </c>
      <c r="I266" s="119" t="s">
        <v>1226</v>
      </c>
      <c r="J266" s="99">
        <v>0.0435</v>
      </c>
      <c r="K266" s="99">
        <v>0.0435</v>
      </c>
      <c r="L266" s="7">
        <v>2048.13</v>
      </c>
      <c r="M266" s="100" t="s">
        <v>838</v>
      </c>
      <c r="N266" s="101"/>
    </row>
    <row r="267" ht="28" customHeight="1" spans="1:14">
      <c r="A267" s="7">
        <v>15</v>
      </c>
      <c r="B267" s="7" t="s">
        <v>1227</v>
      </c>
      <c r="C267" s="7" t="s">
        <v>1228</v>
      </c>
      <c r="D267" s="119" t="s">
        <v>1229</v>
      </c>
      <c r="E267" s="11">
        <v>50000</v>
      </c>
      <c r="F267" s="7" t="s">
        <v>1230</v>
      </c>
      <c r="G267" s="7">
        <v>20191118</v>
      </c>
      <c r="H267" s="7">
        <v>20200911</v>
      </c>
      <c r="I267" s="119" t="s">
        <v>1231</v>
      </c>
      <c r="J267" s="99">
        <v>0.0435</v>
      </c>
      <c r="K267" s="99">
        <v>0.0435</v>
      </c>
      <c r="L267" s="7">
        <v>1800.42</v>
      </c>
      <c r="M267" s="100" t="s">
        <v>838</v>
      </c>
      <c r="N267" s="101"/>
    </row>
    <row r="268" ht="28" customHeight="1" spans="1:14">
      <c r="A268" s="7">
        <v>16</v>
      </c>
      <c r="B268" s="7" t="s">
        <v>1232</v>
      </c>
      <c r="C268" s="7" t="s">
        <v>1233</v>
      </c>
      <c r="D268" s="7" t="s">
        <v>1234</v>
      </c>
      <c r="E268" s="11">
        <v>50000</v>
      </c>
      <c r="F268" s="7" t="s">
        <v>1235</v>
      </c>
      <c r="G268" s="7">
        <v>20190918</v>
      </c>
      <c r="H268" s="7">
        <v>20200911</v>
      </c>
      <c r="I268" s="119" t="s">
        <v>1236</v>
      </c>
      <c r="J268" s="99">
        <v>0.0435</v>
      </c>
      <c r="K268" s="99">
        <v>0.0435</v>
      </c>
      <c r="L268" s="7">
        <v>2120.63</v>
      </c>
      <c r="M268" s="100" t="s">
        <v>838</v>
      </c>
      <c r="N268" s="101"/>
    </row>
    <row r="269" ht="28" customHeight="1" spans="1:14">
      <c r="A269" s="7">
        <v>17</v>
      </c>
      <c r="B269" s="102" t="s">
        <v>1237</v>
      </c>
      <c r="C269" s="103" t="s">
        <v>1238</v>
      </c>
      <c r="D269" s="104" t="s">
        <v>1239</v>
      </c>
      <c r="E269" s="11">
        <v>30000</v>
      </c>
      <c r="F269" s="7" t="s">
        <v>225</v>
      </c>
      <c r="G269" s="7">
        <v>20200323</v>
      </c>
      <c r="H269" s="7">
        <v>20201014</v>
      </c>
      <c r="I269" s="119" t="s">
        <v>1240</v>
      </c>
      <c r="J269" s="99">
        <v>0.0435</v>
      </c>
      <c r="K269" s="99">
        <v>0.0435</v>
      </c>
      <c r="L269" s="7">
        <v>743.13</v>
      </c>
      <c r="M269" s="100" t="s">
        <v>838</v>
      </c>
      <c r="N269" s="101"/>
    </row>
    <row r="270" ht="28" customHeight="1" spans="1:14">
      <c r="A270" s="7">
        <v>18</v>
      </c>
      <c r="B270" s="7" t="s">
        <v>1241</v>
      </c>
      <c r="C270" s="7" t="s">
        <v>1242</v>
      </c>
      <c r="D270" s="119" t="s">
        <v>1243</v>
      </c>
      <c r="E270" s="11">
        <v>50000</v>
      </c>
      <c r="F270" s="14" t="s">
        <v>264</v>
      </c>
      <c r="G270" s="7">
        <v>20190928</v>
      </c>
      <c r="H270" s="7">
        <v>20200918</v>
      </c>
      <c r="I270" s="119" t="s">
        <v>1244</v>
      </c>
      <c r="J270" s="99">
        <v>0.0435</v>
      </c>
      <c r="K270" s="99">
        <v>0.0435</v>
      </c>
      <c r="L270" s="7">
        <v>2150.83</v>
      </c>
      <c r="M270" s="100" t="s">
        <v>838</v>
      </c>
      <c r="N270" s="113" t="s">
        <v>1245</v>
      </c>
    </row>
    <row r="271" ht="28" customHeight="1" spans="1:14">
      <c r="A271" s="7">
        <v>19</v>
      </c>
      <c r="B271" s="11" t="s">
        <v>1246</v>
      </c>
      <c r="C271" s="105" t="s">
        <v>1247</v>
      </c>
      <c r="D271" s="106" t="s">
        <v>1248</v>
      </c>
      <c r="E271" s="11">
        <v>30000</v>
      </c>
      <c r="F271" s="14" t="s">
        <v>1249</v>
      </c>
      <c r="G271" s="11">
        <v>20190909</v>
      </c>
      <c r="H271" s="11">
        <v>20200909</v>
      </c>
      <c r="I271" s="106" t="s">
        <v>1250</v>
      </c>
      <c r="J271" s="99">
        <v>0.0435</v>
      </c>
      <c r="K271" s="99">
        <v>0.0435</v>
      </c>
      <c r="L271" s="11">
        <v>1326.75</v>
      </c>
      <c r="M271" s="100" t="s">
        <v>838</v>
      </c>
      <c r="N271" s="114"/>
    </row>
    <row r="272" ht="28" customHeight="1" spans="1:15">
      <c r="A272" s="7">
        <v>20</v>
      </c>
      <c r="B272" s="11" t="s">
        <v>1251</v>
      </c>
      <c r="C272" s="105" t="s">
        <v>1252</v>
      </c>
      <c r="D272" s="106" t="s">
        <v>1253</v>
      </c>
      <c r="E272" s="11">
        <v>50000</v>
      </c>
      <c r="F272" s="14" t="s">
        <v>18</v>
      </c>
      <c r="G272" s="11">
        <v>20191217</v>
      </c>
      <c r="H272" s="11">
        <v>20201016</v>
      </c>
      <c r="I272" s="106" t="s">
        <v>1254</v>
      </c>
      <c r="J272" s="99">
        <v>0.0435</v>
      </c>
      <c r="K272" s="99">
        <v>0.0435</v>
      </c>
      <c r="L272" s="11">
        <v>1836.67</v>
      </c>
      <c r="M272" s="100" t="s">
        <v>838</v>
      </c>
      <c r="N272" s="114"/>
      <c r="O272" s="66"/>
    </row>
    <row r="273" ht="28" customHeight="1" spans="1:14">
      <c r="A273" s="7">
        <v>21</v>
      </c>
      <c r="B273" s="11" t="s">
        <v>1255</v>
      </c>
      <c r="C273" s="105" t="s">
        <v>1256</v>
      </c>
      <c r="D273" s="106" t="s">
        <v>1257</v>
      </c>
      <c r="E273" s="11">
        <v>50000</v>
      </c>
      <c r="F273" s="14" t="s">
        <v>1235</v>
      </c>
      <c r="G273" s="11">
        <v>20190918</v>
      </c>
      <c r="H273" s="11">
        <v>20200918</v>
      </c>
      <c r="I273" s="106" t="s">
        <v>1258</v>
      </c>
      <c r="J273" s="99">
        <v>0.0435</v>
      </c>
      <c r="K273" s="99">
        <v>0.0435</v>
      </c>
      <c r="L273" s="11">
        <v>2211.25</v>
      </c>
      <c r="M273" s="100" t="s">
        <v>838</v>
      </c>
      <c r="N273" s="114"/>
    </row>
    <row r="274" ht="28" customHeight="1" spans="1:14">
      <c r="A274" s="7">
        <v>22</v>
      </c>
      <c r="B274" s="11" t="s">
        <v>1259</v>
      </c>
      <c r="C274" s="105" t="s">
        <v>1260</v>
      </c>
      <c r="D274" s="106" t="s">
        <v>1261</v>
      </c>
      <c r="E274" s="11">
        <v>50000</v>
      </c>
      <c r="F274" s="14" t="s">
        <v>1235</v>
      </c>
      <c r="G274" s="11">
        <v>20190923</v>
      </c>
      <c r="H274" s="11">
        <v>20200922</v>
      </c>
      <c r="I274" s="106" t="s">
        <v>1262</v>
      </c>
      <c r="J274" s="99">
        <v>0.0435</v>
      </c>
      <c r="K274" s="99">
        <v>0.0435</v>
      </c>
      <c r="L274" s="11">
        <v>2205.21</v>
      </c>
      <c r="M274" s="100" t="s">
        <v>838</v>
      </c>
      <c r="N274" s="114"/>
    </row>
    <row r="275" ht="28" customHeight="1" spans="1:14">
      <c r="A275" s="7">
        <v>23</v>
      </c>
      <c r="B275" s="11" t="s">
        <v>1263</v>
      </c>
      <c r="C275" s="14" t="s">
        <v>1264</v>
      </c>
      <c r="D275" s="106" t="s">
        <v>1265</v>
      </c>
      <c r="E275" s="11">
        <v>20000</v>
      </c>
      <c r="F275" s="14" t="s">
        <v>18</v>
      </c>
      <c r="G275" s="11">
        <v>20190918</v>
      </c>
      <c r="H275" s="11">
        <v>20200917</v>
      </c>
      <c r="I275" s="106" t="s">
        <v>1266</v>
      </c>
      <c r="J275" s="99">
        <v>0.0435</v>
      </c>
      <c r="K275" s="99">
        <v>0.0435</v>
      </c>
      <c r="L275" s="11">
        <v>882.08</v>
      </c>
      <c r="M275" s="100" t="s">
        <v>838</v>
      </c>
      <c r="N275" s="114"/>
    </row>
    <row r="276" ht="28" customHeight="1" spans="1:14">
      <c r="A276" s="7">
        <v>24</v>
      </c>
      <c r="B276" s="11" t="s">
        <v>1267</v>
      </c>
      <c r="C276" s="14" t="s">
        <v>1268</v>
      </c>
      <c r="D276" s="106" t="s">
        <v>1269</v>
      </c>
      <c r="E276" s="11">
        <v>50000</v>
      </c>
      <c r="F276" s="14" t="s">
        <v>1270</v>
      </c>
      <c r="G276" s="11">
        <v>20191015</v>
      </c>
      <c r="H276" s="11">
        <v>20200920</v>
      </c>
      <c r="I276" s="106" t="s">
        <v>1271</v>
      </c>
      <c r="J276" s="99">
        <v>0.0435</v>
      </c>
      <c r="K276" s="99">
        <v>0.0435</v>
      </c>
      <c r="L276" s="11">
        <v>1936.6</v>
      </c>
      <c r="M276" s="100" t="s">
        <v>838</v>
      </c>
      <c r="N276" s="114"/>
    </row>
    <row r="277" ht="28" customHeight="1" spans="1:14">
      <c r="A277" s="7">
        <v>25</v>
      </c>
      <c r="B277" s="11" t="s">
        <v>1272</v>
      </c>
      <c r="C277" s="14" t="s">
        <v>1273</v>
      </c>
      <c r="D277" s="106" t="s">
        <v>1274</v>
      </c>
      <c r="E277" s="11">
        <v>50000</v>
      </c>
      <c r="F277" s="14" t="s">
        <v>1275</v>
      </c>
      <c r="G277" s="11">
        <v>20190917</v>
      </c>
      <c r="H277" s="11">
        <v>20200911</v>
      </c>
      <c r="I277" s="106" t="s">
        <v>1276</v>
      </c>
      <c r="J277" s="99">
        <v>0.0435</v>
      </c>
      <c r="K277" s="99">
        <v>0.0435</v>
      </c>
      <c r="L277" s="11">
        <v>2168.96</v>
      </c>
      <c r="M277" s="100" t="s">
        <v>838</v>
      </c>
      <c r="N277" s="114"/>
    </row>
    <row r="278" ht="28" customHeight="1" spans="1:14">
      <c r="A278" s="7">
        <v>26</v>
      </c>
      <c r="B278" s="11" t="s">
        <v>1277</v>
      </c>
      <c r="C278" s="14" t="s">
        <v>1278</v>
      </c>
      <c r="D278" s="106" t="s">
        <v>1279</v>
      </c>
      <c r="E278" s="11">
        <v>48000</v>
      </c>
      <c r="F278" s="14" t="s">
        <v>225</v>
      </c>
      <c r="G278" s="11">
        <v>20191024</v>
      </c>
      <c r="H278" s="11">
        <v>20200927</v>
      </c>
      <c r="I278" s="106" t="s">
        <v>1280</v>
      </c>
      <c r="J278" s="99">
        <v>0.0435</v>
      </c>
      <c r="K278" s="99">
        <v>0.0435</v>
      </c>
      <c r="L278" s="11">
        <v>1966.2</v>
      </c>
      <c r="M278" s="100" t="s">
        <v>838</v>
      </c>
      <c r="N278" s="114"/>
    </row>
    <row r="279" ht="28" customHeight="1" spans="1:14">
      <c r="A279" s="7">
        <v>27</v>
      </c>
      <c r="B279" s="11" t="s">
        <v>1281</v>
      </c>
      <c r="C279" s="14" t="s">
        <v>1282</v>
      </c>
      <c r="D279" s="106" t="s">
        <v>1283</v>
      </c>
      <c r="E279" s="11">
        <v>50000</v>
      </c>
      <c r="F279" s="14" t="s">
        <v>264</v>
      </c>
      <c r="G279" s="11">
        <v>20191025</v>
      </c>
      <c r="H279" s="11">
        <v>20201015</v>
      </c>
      <c r="I279" s="106" t="s">
        <v>1284</v>
      </c>
      <c r="J279" s="99">
        <v>0.0435</v>
      </c>
      <c r="K279" s="99">
        <v>0.0435</v>
      </c>
      <c r="L279" s="11">
        <v>2150.83</v>
      </c>
      <c r="M279" s="100" t="s">
        <v>838</v>
      </c>
      <c r="N279" s="114"/>
    </row>
    <row r="280" ht="28" customHeight="1" spans="1:14">
      <c r="A280" s="7">
        <v>28</v>
      </c>
      <c r="B280" s="107" t="s">
        <v>1285</v>
      </c>
      <c r="C280" s="14" t="s">
        <v>1286</v>
      </c>
      <c r="D280" s="108" t="s">
        <v>1287</v>
      </c>
      <c r="E280" s="11">
        <v>50000</v>
      </c>
      <c r="F280" s="14" t="s">
        <v>264</v>
      </c>
      <c r="G280" s="11">
        <v>20191016</v>
      </c>
      <c r="H280" s="11">
        <v>20201013</v>
      </c>
      <c r="I280" s="106" t="s">
        <v>1288</v>
      </c>
      <c r="J280" s="99">
        <v>0.0435</v>
      </c>
      <c r="K280" s="99">
        <v>0.0435</v>
      </c>
      <c r="L280" s="11">
        <v>2193.13</v>
      </c>
      <c r="M280" s="100" t="s">
        <v>838</v>
      </c>
      <c r="N280" s="114"/>
    </row>
    <row r="281" ht="28" customHeight="1" spans="1:14">
      <c r="A281" s="7">
        <v>29</v>
      </c>
      <c r="B281" s="107" t="s">
        <v>1289</v>
      </c>
      <c r="C281" s="109" t="s">
        <v>1290</v>
      </c>
      <c r="D281" s="108" t="s">
        <v>1291</v>
      </c>
      <c r="E281" s="11">
        <v>50000</v>
      </c>
      <c r="F281" s="14" t="s">
        <v>394</v>
      </c>
      <c r="G281" s="11">
        <v>20191024</v>
      </c>
      <c r="H281" s="11">
        <v>20201017</v>
      </c>
      <c r="I281" s="106" t="s">
        <v>1292</v>
      </c>
      <c r="J281" s="99">
        <v>0.0435</v>
      </c>
      <c r="K281" s="99">
        <v>0.0435</v>
      </c>
      <c r="L281" s="11">
        <v>2168.96</v>
      </c>
      <c r="M281" s="100" t="s">
        <v>838</v>
      </c>
      <c r="N281" s="114" t="s">
        <v>1293</v>
      </c>
    </row>
    <row r="282" ht="28" customHeight="1" spans="1:14">
      <c r="A282" s="7">
        <v>30</v>
      </c>
      <c r="B282" s="107" t="s">
        <v>1294</v>
      </c>
      <c r="C282" s="109" t="s">
        <v>1295</v>
      </c>
      <c r="D282" s="108" t="s">
        <v>1296</v>
      </c>
      <c r="E282" s="11">
        <v>48000</v>
      </c>
      <c r="F282" s="14" t="s">
        <v>1235</v>
      </c>
      <c r="G282" s="11">
        <v>20190917</v>
      </c>
      <c r="H282" s="11">
        <v>20200917</v>
      </c>
      <c r="I282" s="106" t="s">
        <v>1297</v>
      </c>
      <c r="J282" s="99">
        <v>0.0435</v>
      </c>
      <c r="K282" s="99">
        <v>0.0435</v>
      </c>
      <c r="L282" s="11">
        <v>2122.8</v>
      </c>
      <c r="M282" s="100" t="s">
        <v>838</v>
      </c>
      <c r="N282" s="114"/>
    </row>
    <row r="283" ht="28" customHeight="1" spans="1:14">
      <c r="A283" s="7">
        <v>31</v>
      </c>
      <c r="B283" s="11" t="s">
        <v>1298</v>
      </c>
      <c r="C283" s="14" t="s">
        <v>1299</v>
      </c>
      <c r="D283" s="106" t="s">
        <v>1300</v>
      </c>
      <c r="E283" s="11">
        <v>50000</v>
      </c>
      <c r="F283" s="14" t="s">
        <v>52</v>
      </c>
      <c r="G283" s="11">
        <v>20191024</v>
      </c>
      <c r="H283" s="11">
        <v>20201010</v>
      </c>
      <c r="I283" s="106" t="s">
        <v>1301</v>
      </c>
      <c r="J283" s="99">
        <v>0.0435</v>
      </c>
      <c r="K283" s="99">
        <v>0.0435</v>
      </c>
      <c r="L283" s="11">
        <v>2126.66</v>
      </c>
      <c r="M283" s="100" t="s">
        <v>26</v>
      </c>
      <c r="N283" s="114"/>
    </row>
    <row r="284" ht="28" customHeight="1" spans="1:14">
      <c r="A284" s="21" t="s">
        <v>62</v>
      </c>
      <c r="B284" s="21"/>
      <c r="C284" s="12"/>
      <c r="D284" s="21"/>
      <c r="E284" s="21">
        <f>SUM(E253:E283)</f>
        <v>1476000</v>
      </c>
      <c r="F284" s="21"/>
      <c r="G284" s="21"/>
      <c r="H284" s="21"/>
      <c r="I284" s="21"/>
      <c r="J284" s="21"/>
      <c r="K284" s="21">
        <v>60957.77</v>
      </c>
      <c r="L284" s="21"/>
      <c r="M284" s="38"/>
      <c r="N284" s="115"/>
    </row>
    <row r="285" ht="28" customHeight="1" spans="1:14">
      <c r="A285" s="7">
        <v>1</v>
      </c>
      <c r="B285" s="7" t="s">
        <v>1302</v>
      </c>
      <c r="C285" s="7" t="s">
        <v>1303</v>
      </c>
      <c r="D285" s="7" t="s">
        <v>1304</v>
      </c>
      <c r="E285" s="7">
        <v>50000</v>
      </c>
      <c r="F285" s="7" t="s">
        <v>1305</v>
      </c>
      <c r="G285" s="7" t="s">
        <v>588</v>
      </c>
      <c r="H285" s="7" t="s">
        <v>589</v>
      </c>
      <c r="I285" s="119" t="s">
        <v>1306</v>
      </c>
      <c r="J285" s="47">
        <v>0.0435</v>
      </c>
      <c r="K285" s="47">
        <v>0.0435</v>
      </c>
      <c r="L285" s="7">
        <v>2211.24</v>
      </c>
      <c r="M285" s="116" t="s">
        <v>26</v>
      </c>
      <c r="N285" s="117">
        <v>13781877231</v>
      </c>
    </row>
    <row r="286" ht="28" customHeight="1" spans="1:14">
      <c r="A286" s="7">
        <v>2</v>
      </c>
      <c r="B286" s="29" t="s">
        <v>1307</v>
      </c>
      <c r="C286" s="29" t="s">
        <v>1308</v>
      </c>
      <c r="D286" s="19" t="s">
        <v>1309</v>
      </c>
      <c r="E286" s="29">
        <v>50000</v>
      </c>
      <c r="F286" s="29" t="s">
        <v>18</v>
      </c>
      <c r="G286" s="29" t="s">
        <v>1310</v>
      </c>
      <c r="H286" s="29" t="s">
        <v>1311</v>
      </c>
      <c r="I286" s="128" t="s">
        <v>1312</v>
      </c>
      <c r="J286" s="47">
        <v>0.0435</v>
      </c>
      <c r="K286" s="47">
        <v>0.0435</v>
      </c>
      <c r="L286" s="29">
        <v>2211.24</v>
      </c>
      <c r="M286" s="116" t="s">
        <v>26</v>
      </c>
      <c r="N286" s="118" t="s">
        <v>1313</v>
      </c>
    </row>
    <row r="287" ht="28" customHeight="1" spans="1:14">
      <c r="A287" s="7">
        <v>3</v>
      </c>
      <c r="B287" s="29" t="s">
        <v>1314</v>
      </c>
      <c r="C287" s="29" t="s">
        <v>1315</v>
      </c>
      <c r="D287" s="19" t="s">
        <v>1316</v>
      </c>
      <c r="E287" s="29">
        <v>50000</v>
      </c>
      <c r="F287" s="29" t="s">
        <v>18</v>
      </c>
      <c r="G287" s="29" t="s">
        <v>1317</v>
      </c>
      <c r="H287" s="29" t="s">
        <v>1318</v>
      </c>
      <c r="I287" s="19" t="s">
        <v>1319</v>
      </c>
      <c r="J287" s="47">
        <v>0.0435</v>
      </c>
      <c r="K287" s="47">
        <v>0.0435</v>
      </c>
      <c r="L287" s="29">
        <v>2168.95</v>
      </c>
      <c r="M287" s="116" t="s">
        <v>26</v>
      </c>
      <c r="N287" s="118" t="s">
        <v>1320</v>
      </c>
    </row>
    <row r="288" ht="28" customHeight="1" spans="1:14">
      <c r="A288" s="7">
        <v>4</v>
      </c>
      <c r="B288" s="29" t="s">
        <v>1321</v>
      </c>
      <c r="C288" s="29" t="s">
        <v>1322</v>
      </c>
      <c r="D288" s="19" t="s">
        <v>1323</v>
      </c>
      <c r="E288" s="29">
        <v>50000</v>
      </c>
      <c r="F288" s="29" t="s">
        <v>47</v>
      </c>
      <c r="G288" s="29" t="s">
        <v>1324</v>
      </c>
      <c r="H288" s="29" t="s">
        <v>1325</v>
      </c>
      <c r="I288" s="19" t="s">
        <v>1326</v>
      </c>
      <c r="J288" s="47">
        <v>0.0435</v>
      </c>
      <c r="K288" s="47">
        <v>0.0435</v>
      </c>
      <c r="L288" s="29">
        <v>2205.2</v>
      </c>
      <c r="M288" s="116" t="s">
        <v>26</v>
      </c>
      <c r="N288" s="118" t="s">
        <v>1327</v>
      </c>
    </row>
    <row r="289" ht="28" customHeight="1" spans="1:14">
      <c r="A289" s="7">
        <v>5</v>
      </c>
      <c r="B289" s="29" t="s">
        <v>1328</v>
      </c>
      <c r="C289" s="29" t="s">
        <v>1329</v>
      </c>
      <c r="D289" s="19" t="s">
        <v>1330</v>
      </c>
      <c r="E289" s="29">
        <v>50000</v>
      </c>
      <c r="F289" s="29" t="s">
        <v>57</v>
      </c>
      <c r="G289" s="29" t="s">
        <v>1331</v>
      </c>
      <c r="H289" s="29" t="s">
        <v>1332</v>
      </c>
      <c r="I289" s="19" t="s">
        <v>1333</v>
      </c>
      <c r="J289" s="47">
        <v>0.0435</v>
      </c>
      <c r="K289" s="47">
        <v>0.0435</v>
      </c>
      <c r="L289" s="29">
        <v>2199.16</v>
      </c>
      <c r="M289" s="116" t="s">
        <v>26</v>
      </c>
      <c r="N289" s="118" t="s">
        <v>1334</v>
      </c>
    </row>
    <row r="290" ht="28" customHeight="1" spans="1:14">
      <c r="A290" s="7">
        <v>6</v>
      </c>
      <c r="B290" s="29" t="s">
        <v>1335</v>
      </c>
      <c r="C290" s="29" t="s">
        <v>1336</v>
      </c>
      <c r="D290" s="19" t="s">
        <v>1337</v>
      </c>
      <c r="E290" s="29">
        <v>50000</v>
      </c>
      <c r="F290" s="29" t="s">
        <v>83</v>
      </c>
      <c r="G290" s="29" t="s">
        <v>1338</v>
      </c>
      <c r="H290" s="29" t="s">
        <v>1339</v>
      </c>
      <c r="I290" s="19" t="s">
        <v>1340</v>
      </c>
      <c r="J290" s="47">
        <v>0.0435</v>
      </c>
      <c r="K290" s="47">
        <v>0.0435</v>
      </c>
      <c r="L290" s="29">
        <v>2211.24</v>
      </c>
      <c r="M290" s="116" t="s">
        <v>26</v>
      </c>
      <c r="N290" s="118" t="s">
        <v>1341</v>
      </c>
    </row>
    <row r="291" ht="28" customHeight="1" spans="1:14">
      <c r="A291" s="7">
        <v>7</v>
      </c>
      <c r="B291" s="29" t="s">
        <v>1342</v>
      </c>
      <c r="C291" s="29" t="s">
        <v>1343</v>
      </c>
      <c r="D291" s="19" t="s">
        <v>1344</v>
      </c>
      <c r="E291" s="29">
        <v>50000</v>
      </c>
      <c r="F291" s="29" t="s">
        <v>83</v>
      </c>
      <c r="G291" s="29" t="s">
        <v>1338</v>
      </c>
      <c r="H291" s="29" t="s">
        <v>1345</v>
      </c>
      <c r="I291" s="19" t="s">
        <v>1346</v>
      </c>
      <c r="J291" s="47">
        <v>0.0435</v>
      </c>
      <c r="K291" s="47">
        <v>0.0435</v>
      </c>
      <c r="L291" s="29">
        <v>2199.16</v>
      </c>
      <c r="M291" s="116" t="s">
        <v>26</v>
      </c>
      <c r="N291" s="118" t="s">
        <v>1347</v>
      </c>
    </row>
    <row r="292" ht="28" customHeight="1" spans="1:14">
      <c r="A292" s="7">
        <v>8</v>
      </c>
      <c r="B292" s="29" t="s">
        <v>1348</v>
      </c>
      <c r="C292" s="29" t="s">
        <v>1349</v>
      </c>
      <c r="D292" s="19" t="s">
        <v>1350</v>
      </c>
      <c r="E292" s="29">
        <v>50000</v>
      </c>
      <c r="F292" s="29" t="s">
        <v>18</v>
      </c>
      <c r="G292" s="29" t="s">
        <v>1351</v>
      </c>
      <c r="H292" s="29" t="s">
        <v>1352</v>
      </c>
      <c r="I292" s="19" t="s">
        <v>1353</v>
      </c>
      <c r="J292" s="47">
        <v>0.0435</v>
      </c>
      <c r="K292" s="47">
        <v>0.0435</v>
      </c>
      <c r="L292" s="29">
        <v>2199.16</v>
      </c>
      <c r="M292" s="116" t="s">
        <v>26</v>
      </c>
      <c r="N292" s="118" t="s">
        <v>1354</v>
      </c>
    </row>
    <row r="293" ht="28" customHeight="1" spans="1:14">
      <c r="A293" s="7">
        <v>9</v>
      </c>
      <c r="B293" s="29" t="s">
        <v>1355</v>
      </c>
      <c r="C293" s="29" t="s">
        <v>1356</v>
      </c>
      <c r="D293" s="19" t="s">
        <v>1357</v>
      </c>
      <c r="E293" s="29">
        <v>50000</v>
      </c>
      <c r="F293" s="29" t="s">
        <v>18</v>
      </c>
      <c r="G293" s="29" t="s">
        <v>1351</v>
      </c>
      <c r="H293" s="29" t="s">
        <v>1345</v>
      </c>
      <c r="I293" s="19" t="s">
        <v>1358</v>
      </c>
      <c r="J293" s="47">
        <v>0.0435</v>
      </c>
      <c r="K293" s="47">
        <v>0.0435</v>
      </c>
      <c r="L293" s="29">
        <v>2181.04</v>
      </c>
      <c r="M293" s="116" t="s">
        <v>26</v>
      </c>
      <c r="N293" s="118" t="s">
        <v>1359</v>
      </c>
    </row>
    <row r="294" ht="28" customHeight="1" spans="1:14">
      <c r="A294" s="7">
        <v>10</v>
      </c>
      <c r="B294" s="29" t="s">
        <v>1360</v>
      </c>
      <c r="C294" s="29" t="s">
        <v>1361</v>
      </c>
      <c r="D294" s="19" t="s">
        <v>1362</v>
      </c>
      <c r="E294" s="29">
        <v>50000</v>
      </c>
      <c r="F294" s="29" t="s">
        <v>18</v>
      </c>
      <c r="G294" s="29" t="s">
        <v>66</v>
      </c>
      <c r="H294" s="29" t="s">
        <v>67</v>
      </c>
      <c r="I294" s="19" t="s">
        <v>1363</v>
      </c>
      <c r="J294" s="47">
        <v>0.0435</v>
      </c>
      <c r="K294" s="47">
        <v>0.0435</v>
      </c>
      <c r="L294" s="29">
        <v>2205.2</v>
      </c>
      <c r="M294" s="116" t="s">
        <v>26</v>
      </c>
      <c r="N294" s="118" t="s">
        <v>1364</v>
      </c>
    </row>
    <row r="295" ht="28" customHeight="1" spans="1:14">
      <c r="A295" s="7">
        <v>11</v>
      </c>
      <c r="B295" s="29" t="s">
        <v>1365</v>
      </c>
      <c r="C295" s="29" t="s">
        <v>1366</v>
      </c>
      <c r="D295" s="19" t="s">
        <v>1367</v>
      </c>
      <c r="E295" s="29">
        <v>30000</v>
      </c>
      <c r="F295" s="29" t="s">
        <v>1305</v>
      </c>
      <c r="G295" s="29" t="s">
        <v>1368</v>
      </c>
      <c r="H295" s="29" t="s">
        <v>1369</v>
      </c>
      <c r="I295" s="19" t="s">
        <v>1370</v>
      </c>
      <c r="J295" s="47">
        <v>0.0435</v>
      </c>
      <c r="K295" s="47">
        <v>0.0435</v>
      </c>
      <c r="L295" s="29">
        <v>1323.16</v>
      </c>
      <c r="M295" s="116" t="s">
        <v>26</v>
      </c>
      <c r="N295" s="118" t="s">
        <v>1371</v>
      </c>
    </row>
    <row r="296" ht="28" customHeight="1" spans="1:14">
      <c r="A296" s="7">
        <v>12</v>
      </c>
      <c r="B296" s="29" t="s">
        <v>1372</v>
      </c>
      <c r="C296" s="29" t="s">
        <v>1373</v>
      </c>
      <c r="D296" s="19" t="s">
        <v>1374</v>
      </c>
      <c r="E296" s="29">
        <v>50000</v>
      </c>
      <c r="F296" s="29" t="s">
        <v>57</v>
      </c>
      <c r="G296" s="29" t="s">
        <v>577</v>
      </c>
      <c r="H296" s="29" t="s">
        <v>578</v>
      </c>
      <c r="I296" s="19" t="s">
        <v>1375</v>
      </c>
      <c r="J296" s="47">
        <v>0.0435</v>
      </c>
      <c r="K296" s="47">
        <v>0.0435</v>
      </c>
      <c r="L296" s="29">
        <v>2181.04</v>
      </c>
      <c r="M296" s="116" t="s">
        <v>26</v>
      </c>
      <c r="N296" s="118" t="s">
        <v>1376</v>
      </c>
    </row>
    <row r="297" ht="28" customHeight="1" spans="1:14">
      <c r="A297" s="7">
        <v>13</v>
      </c>
      <c r="B297" s="29" t="s">
        <v>1377</v>
      </c>
      <c r="C297" s="29" t="s">
        <v>1378</v>
      </c>
      <c r="D297" s="19" t="s">
        <v>1379</v>
      </c>
      <c r="E297" s="29">
        <v>50000</v>
      </c>
      <c r="F297" s="29" t="s">
        <v>1380</v>
      </c>
      <c r="G297" s="29" t="s">
        <v>1381</v>
      </c>
      <c r="H297" s="29" t="s">
        <v>1382</v>
      </c>
      <c r="I297" s="19" t="s">
        <v>1383</v>
      </c>
      <c r="J297" s="47">
        <v>0.0435</v>
      </c>
      <c r="K297" s="47">
        <v>0.0435</v>
      </c>
      <c r="L297" s="29">
        <v>2205.2</v>
      </c>
      <c r="M297" s="116" t="s">
        <v>26</v>
      </c>
      <c r="N297" s="118" t="s">
        <v>1384</v>
      </c>
    </row>
    <row r="298" ht="28" customHeight="1" spans="1:14">
      <c r="A298" s="7">
        <v>14</v>
      </c>
      <c r="B298" s="29" t="s">
        <v>1385</v>
      </c>
      <c r="C298" s="29" t="s">
        <v>1386</v>
      </c>
      <c r="D298" s="19" t="s">
        <v>1387</v>
      </c>
      <c r="E298" s="29">
        <v>50000</v>
      </c>
      <c r="F298" s="29" t="s">
        <v>18</v>
      </c>
      <c r="G298" s="29" t="s">
        <v>1381</v>
      </c>
      <c r="H298" s="29" t="s">
        <v>1382</v>
      </c>
      <c r="I298" s="19" t="s">
        <v>1388</v>
      </c>
      <c r="J298" s="47">
        <v>0.0435</v>
      </c>
      <c r="K298" s="47">
        <v>0.0435</v>
      </c>
      <c r="L298" s="29">
        <v>2211.24</v>
      </c>
      <c r="M298" s="116" t="s">
        <v>26</v>
      </c>
      <c r="N298" s="118" t="s">
        <v>1389</v>
      </c>
    </row>
    <row r="299" ht="28" customHeight="1" spans="1:14">
      <c r="A299" s="7">
        <v>15</v>
      </c>
      <c r="B299" s="29" t="s">
        <v>1390</v>
      </c>
      <c r="C299" s="29" t="s">
        <v>1391</v>
      </c>
      <c r="D299" s="19" t="s">
        <v>1392</v>
      </c>
      <c r="E299" s="29">
        <v>50000</v>
      </c>
      <c r="F299" s="29" t="s">
        <v>1380</v>
      </c>
      <c r="G299" s="29" t="s">
        <v>1393</v>
      </c>
      <c r="H299" s="29" t="s">
        <v>1394</v>
      </c>
      <c r="I299" s="19" t="s">
        <v>1395</v>
      </c>
      <c r="J299" s="47">
        <v>0.0435</v>
      </c>
      <c r="K299" s="47">
        <v>0.0435</v>
      </c>
      <c r="L299" s="29">
        <v>2187.08</v>
      </c>
      <c r="M299" s="116" t="s">
        <v>26</v>
      </c>
      <c r="N299" s="118" t="s">
        <v>1396</v>
      </c>
    </row>
    <row r="300" ht="28" customHeight="1" spans="1:14">
      <c r="A300" s="7">
        <v>16</v>
      </c>
      <c r="B300" s="29" t="s">
        <v>1397</v>
      </c>
      <c r="C300" s="29" t="s">
        <v>1398</v>
      </c>
      <c r="D300" s="19" t="s">
        <v>1399</v>
      </c>
      <c r="E300" s="29">
        <v>50000</v>
      </c>
      <c r="F300" s="29" t="s">
        <v>83</v>
      </c>
      <c r="G300" s="29" t="s">
        <v>1400</v>
      </c>
      <c r="H300" s="29" t="s">
        <v>1401</v>
      </c>
      <c r="I300" s="128" t="s">
        <v>1402</v>
      </c>
      <c r="J300" s="47">
        <v>0.0435</v>
      </c>
      <c r="K300" s="47">
        <v>0.0435</v>
      </c>
      <c r="L300" s="29">
        <v>2211.25</v>
      </c>
      <c r="M300" s="116" t="s">
        <v>26</v>
      </c>
      <c r="N300" s="118" t="s">
        <v>1403</v>
      </c>
    </row>
    <row r="301" ht="28" customHeight="1" spans="1:14">
      <c r="A301" s="7">
        <v>17</v>
      </c>
      <c r="B301" s="29" t="s">
        <v>1404</v>
      </c>
      <c r="C301" s="29" t="s">
        <v>1405</v>
      </c>
      <c r="D301" s="19" t="s">
        <v>1406</v>
      </c>
      <c r="E301" s="29">
        <v>50000</v>
      </c>
      <c r="F301" s="29" t="s">
        <v>1380</v>
      </c>
      <c r="G301" s="29" t="s">
        <v>1407</v>
      </c>
      <c r="H301" s="29" t="s">
        <v>1408</v>
      </c>
      <c r="I301" s="128" t="s">
        <v>1409</v>
      </c>
      <c r="J301" s="47">
        <v>0.0435</v>
      </c>
      <c r="K301" s="47">
        <v>0.0435</v>
      </c>
      <c r="L301" s="29">
        <v>2199.16</v>
      </c>
      <c r="M301" s="116" t="s">
        <v>26</v>
      </c>
      <c r="N301" s="118" t="s">
        <v>1410</v>
      </c>
    </row>
    <row r="302" ht="28" customHeight="1" spans="1:14">
      <c r="A302" s="7">
        <v>18</v>
      </c>
      <c r="B302" s="8" t="s">
        <v>1411</v>
      </c>
      <c r="C302" s="7" t="s">
        <v>1412</v>
      </c>
      <c r="D302" s="120" t="s">
        <v>1413</v>
      </c>
      <c r="E302" s="8">
        <v>50000</v>
      </c>
      <c r="F302" s="8" t="s">
        <v>52</v>
      </c>
      <c r="G302" s="22">
        <v>43124</v>
      </c>
      <c r="H302" s="22">
        <v>43515</v>
      </c>
      <c r="I302" s="129" t="s">
        <v>1414</v>
      </c>
      <c r="J302" s="35">
        <v>0.0435</v>
      </c>
      <c r="K302" s="35">
        <v>0.0435</v>
      </c>
      <c r="L302" s="8">
        <v>2154.94</v>
      </c>
      <c r="M302" s="34" t="s">
        <v>26</v>
      </c>
      <c r="N302" s="34"/>
    </row>
    <row r="303" ht="28" customHeight="1" spans="1:14">
      <c r="A303" s="7">
        <v>19</v>
      </c>
      <c r="B303" s="8" t="s">
        <v>1415</v>
      </c>
      <c r="C303" s="7" t="s">
        <v>1416</v>
      </c>
      <c r="D303" s="120" t="s">
        <v>1417</v>
      </c>
      <c r="E303" s="8">
        <v>50000</v>
      </c>
      <c r="F303" s="8" t="s">
        <v>18</v>
      </c>
      <c r="G303" s="22">
        <v>43759</v>
      </c>
      <c r="H303" s="22">
        <v>44117</v>
      </c>
      <c r="I303" s="129" t="s">
        <v>1418</v>
      </c>
      <c r="J303" s="35">
        <v>0.0435</v>
      </c>
      <c r="K303" s="35">
        <v>0.0435</v>
      </c>
      <c r="L303" s="8">
        <v>2162.91</v>
      </c>
      <c r="M303" s="34" t="s">
        <v>26</v>
      </c>
      <c r="N303" s="34"/>
    </row>
    <row r="304" ht="28" customHeight="1" spans="1:14">
      <c r="A304" s="7">
        <v>20</v>
      </c>
      <c r="B304" s="8" t="s">
        <v>1419</v>
      </c>
      <c r="C304" s="7" t="s">
        <v>1416</v>
      </c>
      <c r="D304" s="120" t="s">
        <v>1420</v>
      </c>
      <c r="E304" s="8">
        <v>50000</v>
      </c>
      <c r="F304" s="8" t="s">
        <v>356</v>
      </c>
      <c r="G304" s="22">
        <v>43746</v>
      </c>
      <c r="H304" s="22">
        <v>44092</v>
      </c>
      <c r="I304" s="129" t="s">
        <v>1421</v>
      </c>
      <c r="J304" s="35">
        <v>0.0435</v>
      </c>
      <c r="K304" s="35">
        <v>0.0435</v>
      </c>
      <c r="L304" s="8">
        <v>2090.41</v>
      </c>
      <c r="M304" s="34" t="s">
        <v>26</v>
      </c>
      <c r="N304" s="34"/>
    </row>
    <row r="305" ht="28" customHeight="1" spans="1:14">
      <c r="A305" s="7">
        <v>21</v>
      </c>
      <c r="B305" s="8" t="s">
        <v>1422</v>
      </c>
      <c r="C305" s="7" t="s">
        <v>1416</v>
      </c>
      <c r="D305" s="120" t="s">
        <v>1423</v>
      </c>
      <c r="E305" s="8">
        <v>50000</v>
      </c>
      <c r="F305" s="8" t="s">
        <v>356</v>
      </c>
      <c r="G305" s="22">
        <v>43755</v>
      </c>
      <c r="H305" s="22">
        <v>44119</v>
      </c>
      <c r="I305" s="129" t="s">
        <v>1424</v>
      </c>
      <c r="J305" s="35">
        <v>0.0435</v>
      </c>
      <c r="K305" s="35">
        <v>0.0435</v>
      </c>
      <c r="L305" s="8">
        <v>2199.16</v>
      </c>
      <c r="M305" s="34" t="s">
        <v>26</v>
      </c>
      <c r="N305" s="34"/>
    </row>
    <row r="306" ht="28" customHeight="1" spans="1:14">
      <c r="A306" s="8" t="s">
        <v>37</v>
      </c>
      <c r="B306" s="8">
        <v>21</v>
      </c>
      <c r="C306" s="7"/>
      <c r="D306" s="8"/>
      <c r="E306" s="8">
        <f>SUM(E285:E305)</f>
        <v>1030000</v>
      </c>
      <c r="F306" s="8"/>
      <c r="G306" s="8"/>
      <c r="H306" s="8"/>
      <c r="I306" s="8"/>
      <c r="J306" s="8"/>
      <c r="K306" s="8"/>
      <c r="L306" s="8">
        <f>SUM(L285:L305)</f>
        <v>45117.14</v>
      </c>
      <c r="M306" s="34"/>
      <c r="N306" s="34"/>
    </row>
    <row r="307" ht="28" customHeight="1" spans="1:14">
      <c r="A307" s="8">
        <v>1</v>
      </c>
      <c r="B307" s="8" t="s">
        <v>1425</v>
      </c>
      <c r="C307" s="110" t="s">
        <v>1426</v>
      </c>
      <c r="D307" s="120" t="s">
        <v>1427</v>
      </c>
      <c r="E307" s="7">
        <v>50000</v>
      </c>
      <c r="F307" s="111" t="s">
        <v>118</v>
      </c>
      <c r="G307" s="112" t="s">
        <v>1428</v>
      </c>
      <c r="H307" s="112" t="s">
        <v>1429</v>
      </c>
      <c r="I307" s="120" t="s">
        <v>1430</v>
      </c>
      <c r="J307" s="35">
        <v>0.0435</v>
      </c>
      <c r="K307" s="35">
        <v>0.0435</v>
      </c>
      <c r="L307" s="7">
        <v>1643.33</v>
      </c>
      <c r="M307" s="34" t="s">
        <v>838</v>
      </c>
      <c r="N307" s="34"/>
    </row>
    <row r="308" ht="28" customHeight="1" spans="1:14">
      <c r="A308" s="8">
        <v>2</v>
      </c>
      <c r="B308" s="8" t="s">
        <v>1431</v>
      </c>
      <c r="C308" s="110" t="s">
        <v>1432</v>
      </c>
      <c r="D308" s="120" t="s">
        <v>1433</v>
      </c>
      <c r="E308" s="7">
        <v>50000</v>
      </c>
      <c r="F308" s="111" t="s">
        <v>344</v>
      </c>
      <c r="G308" s="111" t="s">
        <v>320</v>
      </c>
      <c r="H308" s="8" t="s">
        <v>1434</v>
      </c>
      <c r="I308" s="120" t="s">
        <v>1435</v>
      </c>
      <c r="J308" s="35">
        <v>0.0435</v>
      </c>
      <c r="K308" s="35">
        <v>0.0435</v>
      </c>
      <c r="L308" s="7">
        <v>2199.17</v>
      </c>
      <c r="M308" s="34" t="s">
        <v>838</v>
      </c>
      <c r="N308" s="34"/>
    </row>
    <row r="309" ht="28" customHeight="1" spans="1:14">
      <c r="A309" s="8">
        <v>3</v>
      </c>
      <c r="B309" s="8" t="s">
        <v>1436</v>
      </c>
      <c r="C309" s="110" t="s">
        <v>1432</v>
      </c>
      <c r="D309" s="120" t="s">
        <v>1437</v>
      </c>
      <c r="E309" s="7">
        <v>50000</v>
      </c>
      <c r="F309" s="111" t="s">
        <v>344</v>
      </c>
      <c r="G309" s="111" t="s">
        <v>1438</v>
      </c>
      <c r="H309" s="8" t="s">
        <v>1439</v>
      </c>
      <c r="I309" s="120" t="s">
        <v>1440</v>
      </c>
      <c r="J309" s="35">
        <v>0.0435</v>
      </c>
      <c r="K309" s="35">
        <v>0.0435</v>
      </c>
      <c r="L309" s="7">
        <v>2193.13</v>
      </c>
      <c r="M309" s="34" t="s">
        <v>838</v>
      </c>
      <c r="N309" s="34"/>
    </row>
    <row r="310" ht="28" customHeight="1" spans="1:14">
      <c r="A310" s="8">
        <v>4</v>
      </c>
      <c r="B310" s="8" t="s">
        <v>1441</v>
      </c>
      <c r="C310" s="110" t="s">
        <v>1442</v>
      </c>
      <c r="D310" s="120" t="s">
        <v>1443</v>
      </c>
      <c r="E310" s="7">
        <v>50000</v>
      </c>
      <c r="F310" s="111" t="s">
        <v>344</v>
      </c>
      <c r="G310" s="111" t="s">
        <v>320</v>
      </c>
      <c r="H310" s="8" t="s">
        <v>159</v>
      </c>
      <c r="I310" s="120" t="s">
        <v>1444</v>
      </c>
      <c r="J310" s="35">
        <v>0.0435</v>
      </c>
      <c r="K310" s="35">
        <v>0.0435</v>
      </c>
      <c r="L310" s="7">
        <v>2156.88</v>
      </c>
      <c r="M310" s="34" t="s">
        <v>838</v>
      </c>
      <c r="N310" s="34"/>
    </row>
    <row r="311" ht="28" customHeight="1" spans="1:14">
      <c r="A311" s="8">
        <v>5</v>
      </c>
      <c r="B311" s="8" t="s">
        <v>1445</v>
      </c>
      <c r="C311" s="110" t="s">
        <v>1446</v>
      </c>
      <c r="D311" s="120" t="s">
        <v>1447</v>
      </c>
      <c r="E311" s="7">
        <v>50000</v>
      </c>
      <c r="F311" s="111" t="s">
        <v>344</v>
      </c>
      <c r="G311" s="111" t="s">
        <v>320</v>
      </c>
      <c r="H311" s="8" t="s">
        <v>1448</v>
      </c>
      <c r="I311" s="119" t="s">
        <v>1449</v>
      </c>
      <c r="J311" s="35">
        <v>0.0435</v>
      </c>
      <c r="K311" s="35">
        <v>0.0435</v>
      </c>
      <c r="L311" s="7">
        <v>1437.92</v>
      </c>
      <c r="M311" s="34" t="s">
        <v>838</v>
      </c>
      <c r="N311" s="34"/>
    </row>
    <row r="312" ht="28" customHeight="1" spans="1:14">
      <c r="A312" s="8">
        <v>6</v>
      </c>
      <c r="B312" s="8" t="s">
        <v>1450</v>
      </c>
      <c r="C312" s="110" t="s">
        <v>1451</v>
      </c>
      <c r="D312" s="130" t="s">
        <v>1452</v>
      </c>
      <c r="E312" s="7">
        <v>50000</v>
      </c>
      <c r="F312" s="111" t="s">
        <v>18</v>
      </c>
      <c r="G312" s="111" t="s">
        <v>320</v>
      </c>
      <c r="H312" s="8" t="s">
        <v>1453</v>
      </c>
      <c r="I312" s="120" t="s">
        <v>1454</v>
      </c>
      <c r="J312" s="35">
        <v>0.0435</v>
      </c>
      <c r="K312" s="35">
        <v>0.0435</v>
      </c>
      <c r="L312" s="7">
        <v>2132.71</v>
      </c>
      <c r="M312" s="34" t="s">
        <v>838</v>
      </c>
      <c r="N312" s="34"/>
    </row>
    <row r="313" ht="28" customHeight="1" spans="1:14">
      <c r="A313" s="8">
        <v>7</v>
      </c>
      <c r="B313" s="8" t="s">
        <v>1455</v>
      </c>
      <c r="C313" s="110" t="s">
        <v>1456</v>
      </c>
      <c r="D313" s="120" t="s">
        <v>1457</v>
      </c>
      <c r="E313" s="7">
        <v>50000</v>
      </c>
      <c r="F313" s="7" t="s">
        <v>83</v>
      </c>
      <c r="G313" s="111" t="s">
        <v>320</v>
      </c>
      <c r="H313" s="8" t="s">
        <v>120</v>
      </c>
      <c r="I313" s="119" t="s">
        <v>1458</v>
      </c>
      <c r="J313" s="35">
        <v>0.0435</v>
      </c>
      <c r="K313" s="35">
        <v>0.0435</v>
      </c>
      <c r="L313" s="7">
        <v>2072.29</v>
      </c>
      <c r="M313" s="34" t="s">
        <v>838</v>
      </c>
      <c r="N313" s="34"/>
    </row>
    <row r="314" ht="28" customHeight="1" spans="1:14">
      <c r="A314" s="8">
        <v>8</v>
      </c>
      <c r="B314" s="8" t="s">
        <v>1459</v>
      </c>
      <c r="C314" s="110" t="s">
        <v>1460</v>
      </c>
      <c r="D314" s="120" t="s">
        <v>1461</v>
      </c>
      <c r="E314" s="7">
        <v>50000</v>
      </c>
      <c r="F314" s="7" t="s">
        <v>1462</v>
      </c>
      <c r="G314" s="111" t="s">
        <v>1438</v>
      </c>
      <c r="H314" s="8" t="s">
        <v>132</v>
      </c>
      <c r="I314" s="119" t="s">
        <v>1463</v>
      </c>
      <c r="J314" s="35">
        <v>0.0435</v>
      </c>
      <c r="K314" s="35">
        <v>0.0435</v>
      </c>
      <c r="L314" s="7">
        <v>2193.13</v>
      </c>
      <c r="M314" s="34" t="s">
        <v>838</v>
      </c>
      <c r="N314" s="34"/>
    </row>
    <row r="315" ht="28" customHeight="1" spans="1:14">
      <c r="A315" s="8">
        <v>9</v>
      </c>
      <c r="B315" s="8" t="s">
        <v>1464</v>
      </c>
      <c r="C315" s="110" t="s">
        <v>1465</v>
      </c>
      <c r="D315" s="120" t="s">
        <v>1466</v>
      </c>
      <c r="E315" s="7">
        <v>50000</v>
      </c>
      <c r="F315" s="7" t="s">
        <v>83</v>
      </c>
      <c r="G315" s="111" t="s">
        <v>1467</v>
      </c>
      <c r="H315" s="8" t="s">
        <v>1468</v>
      </c>
      <c r="I315" s="119" t="s">
        <v>1469</v>
      </c>
      <c r="J315" s="35">
        <v>0.0435</v>
      </c>
      <c r="K315" s="35">
        <v>0.0435</v>
      </c>
      <c r="L315" s="7">
        <v>2187.08</v>
      </c>
      <c r="M315" s="34" t="s">
        <v>838</v>
      </c>
      <c r="N315" s="34"/>
    </row>
    <row r="316" ht="28" customHeight="1" spans="1:14">
      <c r="A316" s="8">
        <v>10</v>
      </c>
      <c r="B316" s="8" t="s">
        <v>1470</v>
      </c>
      <c r="C316" s="110" t="s">
        <v>1471</v>
      </c>
      <c r="D316" s="120" t="s">
        <v>1472</v>
      </c>
      <c r="E316" s="7">
        <v>50000</v>
      </c>
      <c r="F316" s="7" t="s">
        <v>18</v>
      </c>
      <c r="G316" s="111" t="s">
        <v>1473</v>
      </c>
      <c r="H316" s="8" t="s">
        <v>132</v>
      </c>
      <c r="I316" s="119" t="s">
        <v>1474</v>
      </c>
      <c r="J316" s="35">
        <v>0.0435</v>
      </c>
      <c r="K316" s="35">
        <v>0.0435</v>
      </c>
      <c r="L316" s="7">
        <v>2193.13</v>
      </c>
      <c r="M316" s="34" t="s">
        <v>838</v>
      </c>
      <c r="N316" s="34"/>
    </row>
    <row r="317" ht="28" customHeight="1" spans="1:14">
      <c r="A317" s="8">
        <v>11</v>
      </c>
      <c r="B317" s="8" t="s">
        <v>1475</v>
      </c>
      <c r="C317" s="110" t="s">
        <v>1476</v>
      </c>
      <c r="D317" s="120" t="s">
        <v>1477</v>
      </c>
      <c r="E317" s="7">
        <v>50000</v>
      </c>
      <c r="F317" s="7" t="s">
        <v>18</v>
      </c>
      <c r="G317" s="111" t="s">
        <v>320</v>
      </c>
      <c r="H317" s="8" t="s">
        <v>1478</v>
      </c>
      <c r="I317" s="119" t="s">
        <v>1479</v>
      </c>
      <c r="J317" s="35">
        <v>0.0435</v>
      </c>
      <c r="K317" s="35">
        <v>0.0435</v>
      </c>
      <c r="L317" s="7">
        <v>2005.83</v>
      </c>
      <c r="M317" s="34" t="s">
        <v>838</v>
      </c>
      <c r="N317" s="34"/>
    </row>
    <row r="318" ht="28" customHeight="1" spans="1:14">
      <c r="A318" s="8">
        <v>12</v>
      </c>
      <c r="B318" s="8" t="s">
        <v>1480</v>
      </c>
      <c r="C318" s="110" t="s">
        <v>1481</v>
      </c>
      <c r="D318" s="120" t="s">
        <v>1482</v>
      </c>
      <c r="E318" s="7">
        <v>50000</v>
      </c>
      <c r="F318" s="111" t="s">
        <v>1483</v>
      </c>
      <c r="G318" s="111" t="s">
        <v>112</v>
      </c>
      <c r="H318" s="8" t="s">
        <v>125</v>
      </c>
      <c r="I318" s="120" t="s">
        <v>1484</v>
      </c>
      <c r="J318" s="35">
        <v>0.0435</v>
      </c>
      <c r="K318" s="35">
        <v>0.0435</v>
      </c>
      <c r="L318" s="7">
        <v>2096.46</v>
      </c>
      <c r="M318" s="34" t="s">
        <v>838</v>
      </c>
      <c r="N318" s="34"/>
    </row>
    <row r="319" ht="28" customHeight="1" spans="1:14">
      <c r="A319" s="8">
        <v>13</v>
      </c>
      <c r="B319" s="8" t="s">
        <v>1485</v>
      </c>
      <c r="C319" s="110" t="s">
        <v>1486</v>
      </c>
      <c r="D319" s="120" t="s">
        <v>1487</v>
      </c>
      <c r="E319" s="7">
        <v>50000</v>
      </c>
      <c r="F319" s="111" t="s">
        <v>177</v>
      </c>
      <c r="G319" s="112" t="s">
        <v>1488</v>
      </c>
      <c r="H319" s="112" t="s">
        <v>1489</v>
      </c>
      <c r="I319" s="120" t="s">
        <v>1490</v>
      </c>
      <c r="J319" s="35">
        <v>0.0435</v>
      </c>
      <c r="K319" s="35">
        <v>0.0435</v>
      </c>
      <c r="L319" s="7">
        <v>2211.25</v>
      </c>
      <c r="M319" s="34" t="s">
        <v>838</v>
      </c>
      <c r="N319" s="34"/>
    </row>
    <row r="320" ht="28" customHeight="1" spans="1:14">
      <c r="A320" s="8">
        <v>14</v>
      </c>
      <c r="B320" s="8" t="s">
        <v>1491</v>
      </c>
      <c r="C320" s="110" t="s">
        <v>1481</v>
      </c>
      <c r="D320" s="120" t="s">
        <v>1492</v>
      </c>
      <c r="E320" s="7">
        <v>50000</v>
      </c>
      <c r="F320" s="111" t="s">
        <v>177</v>
      </c>
      <c r="G320" s="111" t="s">
        <v>1393</v>
      </c>
      <c r="H320" s="8" t="s">
        <v>1394</v>
      </c>
      <c r="I320" s="120" t="s">
        <v>1493</v>
      </c>
      <c r="J320" s="35">
        <v>0.0435</v>
      </c>
      <c r="K320" s="35">
        <v>0.0435</v>
      </c>
      <c r="L320" s="7">
        <v>2211.25</v>
      </c>
      <c r="M320" s="34" t="s">
        <v>838</v>
      </c>
      <c r="N320" s="34"/>
    </row>
    <row r="321" ht="28" customHeight="1" spans="1:14">
      <c r="A321" s="8">
        <v>15</v>
      </c>
      <c r="B321" s="8" t="s">
        <v>1494</v>
      </c>
      <c r="C321" s="110" t="s">
        <v>1495</v>
      </c>
      <c r="D321" s="120" t="s">
        <v>1496</v>
      </c>
      <c r="E321" s="7">
        <v>50000</v>
      </c>
      <c r="F321" s="111" t="s">
        <v>52</v>
      </c>
      <c r="G321" s="111" t="s">
        <v>844</v>
      </c>
      <c r="H321" s="8" t="s">
        <v>1497</v>
      </c>
      <c r="I321" s="120" t="s">
        <v>1498</v>
      </c>
      <c r="J321" s="35">
        <v>0.0435</v>
      </c>
      <c r="K321" s="35">
        <v>0.0435</v>
      </c>
      <c r="L321" s="7">
        <v>1800.42</v>
      </c>
      <c r="M321" s="34" t="s">
        <v>838</v>
      </c>
      <c r="N321" s="34"/>
    </row>
    <row r="322" ht="28" customHeight="1" spans="1:14">
      <c r="A322" s="8">
        <v>16</v>
      </c>
      <c r="B322" s="8" t="s">
        <v>1499</v>
      </c>
      <c r="C322" s="110" t="s">
        <v>1500</v>
      </c>
      <c r="D322" s="120" t="s">
        <v>1501</v>
      </c>
      <c r="E322" s="7">
        <v>50000</v>
      </c>
      <c r="F322" s="111" t="s">
        <v>344</v>
      </c>
      <c r="G322" s="111" t="s">
        <v>1502</v>
      </c>
      <c r="H322" s="8" t="s">
        <v>1503</v>
      </c>
      <c r="I322" s="120" t="s">
        <v>1504</v>
      </c>
      <c r="J322" s="35">
        <v>0.0435</v>
      </c>
      <c r="K322" s="35">
        <v>0.0435</v>
      </c>
      <c r="L322" s="7">
        <v>2126.67</v>
      </c>
      <c r="M322" s="34" t="s">
        <v>838</v>
      </c>
      <c r="N322" s="34"/>
    </row>
    <row r="323" ht="28" customHeight="1" spans="1:14">
      <c r="A323" s="8">
        <v>17</v>
      </c>
      <c r="B323" s="8" t="s">
        <v>1505</v>
      </c>
      <c r="C323" s="110" t="s">
        <v>1495</v>
      </c>
      <c r="D323" s="8" t="s">
        <v>1506</v>
      </c>
      <c r="E323" s="7">
        <v>50000</v>
      </c>
      <c r="F323" s="111" t="s">
        <v>52</v>
      </c>
      <c r="G323" s="111" t="s">
        <v>1507</v>
      </c>
      <c r="H323" s="8" t="s">
        <v>1508</v>
      </c>
      <c r="I323" s="119" t="s">
        <v>1509</v>
      </c>
      <c r="J323" s="35">
        <v>0.0435</v>
      </c>
      <c r="K323" s="35">
        <v>0.0435</v>
      </c>
      <c r="L323" s="7">
        <v>2120.63</v>
      </c>
      <c r="M323" s="34" t="s">
        <v>838</v>
      </c>
      <c r="N323" s="34"/>
    </row>
    <row r="324" ht="28" customHeight="1" spans="1:14">
      <c r="A324" s="8">
        <v>18</v>
      </c>
      <c r="B324" s="8" t="s">
        <v>1510</v>
      </c>
      <c r="C324" s="110" t="s">
        <v>1511</v>
      </c>
      <c r="D324" s="120" t="s">
        <v>1512</v>
      </c>
      <c r="E324" s="7">
        <v>50000</v>
      </c>
      <c r="F324" s="111" t="s">
        <v>57</v>
      </c>
      <c r="G324" s="111" t="s">
        <v>1502</v>
      </c>
      <c r="H324" s="8" t="s">
        <v>1497</v>
      </c>
      <c r="I324" s="120" t="s">
        <v>1513</v>
      </c>
      <c r="J324" s="35">
        <v>0.0435</v>
      </c>
      <c r="K324" s="35">
        <v>0.0435</v>
      </c>
      <c r="L324" s="7">
        <v>2187.08</v>
      </c>
      <c r="M324" s="34" t="s">
        <v>838</v>
      </c>
      <c r="N324" s="34"/>
    </row>
    <row r="325" ht="28" customHeight="1" spans="1:14">
      <c r="A325" s="8">
        <v>19</v>
      </c>
      <c r="B325" s="8" t="s">
        <v>1514</v>
      </c>
      <c r="C325" s="110" t="s">
        <v>1511</v>
      </c>
      <c r="D325" s="120" t="s">
        <v>1515</v>
      </c>
      <c r="E325" s="7">
        <v>50000</v>
      </c>
      <c r="F325" s="7" t="s">
        <v>18</v>
      </c>
      <c r="G325" s="111" t="s">
        <v>1516</v>
      </c>
      <c r="H325" s="8" t="s">
        <v>1517</v>
      </c>
      <c r="I325" s="119" t="s">
        <v>1518</v>
      </c>
      <c r="J325" s="35">
        <v>0.0435</v>
      </c>
      <c r="K325" s="35">
        <v>0.0435</v>
      </c>
      <c r="L325" s="7">
        <v>1044</v>
      </c>
      <c r="M325" s="34" t="s">
        <v>838</v>
      </c>
      <c r="N325" s="34"/>
    </row>
    <row r="326" ht="28" customHeight="1" spans="1:14">
      <c r="A326" s="8">
        <v>20</v>
      </c>
      <c r="B326" s="8" t="s">
        <v>1519</v>
      </c>
      <c r="C326" s="110" t="s">
        <v>1520</v>
      </c>
      <c r="D326" s="120" t="s">
        <v>1521</v>
      </c>
      <c r="E326" s="7">
        <v>50000</v>
      </c>
      <c r="F326" s="7" t="s">
        <v>52</v>
      </c>
      <c r="G326" s="111" t="s">
        <v>1522</v>
      </c>
      <c r="H326" s="8" t="s">
        <v>1523</v>
      </c>
      <c r="I326" s="119" t="s">
        <v>1524</v>
      </c>
      <c r="J326" s="35">
        <v>0.0435</v>
      </c>
      <c r="K326" s="35">
        <v>0.0435</v>
      </c>
      <c r="L326" s="7">
        <v>2199.17</v>
      </c>
      <c r="M326" s="34" t="s">
        <v>838</v>
      </c>
      <c r="N326" s="34"/>
    </row>
    <row r="327" ht="28" customHeight="1" spans="1:14">
      <c r="A327" s="8">
        <v>21</v>
      </c>
      <c r="B327" s="8" t="s">
        <v>1525</v>
      </c>
      <c r="C327" s="110" t="s">
        <v>1426</v>
      </c>
      <c r="D327" s="120" t="s">
        <v>1526</v>
      </c>
      <c r="E327" s="7">
        <v>50000</v>
      </c>
      <c r="F327" s="7" t="s">
        <v>18</v>
      </c>
      <c r="G327" s="111" t="s">
        <v>1527</v>
      </c>
      <c r="H327" s="8" t="s">
        <v>1345</v>
      </c>
      <c r="I327" s="119" t="s">
        <v>1528</v>
      </c>
      <c r="J327" s="35">
        <v>0.0435</v>
      </c>
      <c r="K327" s="35">
        <v>0.0435</v>
      </c>
      <c r="L327" s="7">
        <v>1311.04</v>
      </c>
      <c r="M327" s="34" t="s">
        <v>838</v>
      </c>
      <c r="N327" s="34"/>
    </row>
    <row r="328" ht="28" customHeight="1" spans="1:14">
      <c r="A328" s="8">
        <v>22</v>
      </c>
      <c r="B328" s="8" t="s">
        <v>1529</v>
      </c>
      <c r="C328" s="110" t="s">
        <v>1530</v>
      </c>
      <c r="D328" s="120" t="s">
        <v>1531</v>
      </c>
      <c r="E328" s="7">
        <v>50000</v>
      </c>
      <c r="F328" s="7" t="s">
        <v>118</v>
      </c>
      <c r="G328" s="111" t="s">
        <v>1502</v>
      </c>
      <c r="H328" s="8" t="s">
        <v>578</v>
      </c>
      <c r="I328" s="119" t="s">
        <v>1532</v>
      </c>
      <c r="J328" s="35">
        <v>0.0435</v>
      </c>
      <c r="K328" s="35">
        <v>0.0435</v>
      </c>
      <c r="L328" s="7">
        <v>2108.54</v>
      </c>
      <c r="M328" s="34" t="s">
        <v>838</v>
      </c>
      <c r="N328" s="34"/>
    </row>
    <row r="329" ht="28" customHeight="1" spans="1:14">
      <c r="A329" s="8">
        <v>23</v>
      </c>
      <c r="B329" s="8" t="s">
        <v>1533</v>
      </c>
      <c r="C329" s="110" t="s">
        <v>1534</v>
      </c>
      <c r="D329" s="120" t="s">
        <v>1535</v>
      </c>
      <c r="E329" s="7">
        <v>50000</v>
      </c>
      <c r="F329" s="7" t="s">
        <v>52</v>
      </c>
      <c r="G329" s="111" t="s">
        <v>1536</v>
      </c>
      <c r="H329" s="8" t="s">
        <v>1522</v>
      </c>
      <c r="I329" s="119" t="s">
        <v>1537</v>
      </c>
      <c r="J329" s="35">
        <v>0.0435</v>
      </c>
      <c r="K329" s="35">
        <v>0.0435</v>
      </c>
      <c r="L329" s="7">
        <v>2205.21</v>
      </c>
      <c r="M329" s="34" t="s">
        <v>838</v>
      </c>
      <c r="N329" s="34"/>
    </row>
    <row r="330" ht="28" customHeight="1" spans="1:14">
      <c r="A330" s="21" t="s">
        <v>37</v>
      </c>
      <c r="B330" s="21">
        <v>23</v>
      </c>
      <c r="C330" s="12"/>
      <c r="D330" s="21"/>
      <c r="E330" s="21">
        <f>SUM(E307:E329)</f>
        <v>1150000</v>
      </c>
      <c r="F330" s="21"/>
      <c r="G330" s="21"/>
      <c r="H330" s="21"/>
      <c r="I330" s="21"/>
      <c r="J330" s="21"/>
      <c r="K330" s="21"/>
      <c r="L330" s="21">
        <f>SUM(L307:L329)</f>
        <v>46036.32</v>
      </c>
      <c r="M330" s="38"/>
      <c r="N330" s="34"/>
    </row>
    <row r="331" ht="28" customHeight="1" spans="1:14">
      <c r="A331" s="8" t="s">
        <v>1538</v>
      </c>
      <c r="B331" s="8">
        <v>310</v>
      </c>
      <c r="C331" s="7"/>
      <c r="D331" s="8"/>
      <c r="E331" s="8">
        <v>13555000</v>
      </c>
      <c r="F331" s="8"/>
      <c r="G331" s="8"/>
      <c r="H331" s="8"/>
      <c r="I331" s="8"/>
      <c r="J331" s="8"/>
      <c r="K331" s="8"/>
      <c r="L331" s="8">
        <v>571469.77</v>
      </c>
      <c r="M331" s="34"/>
      <c r="N331" s="34"/>
    </row>
  </sheetData>
  <protectedRanges>
    <protectedRange sqref="I124" name="区域1_3"/>
    <protectedRange sqref="I124" name="区域1_3_5"/>
    <protectedRange sqref="I118" name="区域1_3_1"/>
    <protectedRange sqref="I118" name="区域1_3_5_1"/>
    <protectedRange sqref="I118" name="区域1"/>
    <protectedRange sqref="I118" name="区域1_3_1_1"/>
    <protectedRange sqref="I118" name="区域1_8"/>
    <protectedRange sqref="I118" name="区域1_3_5_1_1"/>
  </protectedRanges>
  <mergeCells count="6">
    <mergeCell ref="A1:M1"/>
    <mergeCell ref="A13:B13"/>
    <mergeCell ref="I209:K209"/>
    <mergeCell ref="A247:B247"/>
    <mergeCell ref="A284:B284"/>
    <mergeCell ref="K284:M284"/>
  </mergeCells>
  <conditionalFormatting sqref="B209">
    <cfRule type="duplicateValues" dxfId="0" priority="1"/>
  </conditionalFormatting>
  <dataValidations count="1">
    <dataValidation type="textLength" operator="equal" allowBlank="1" showInputMessage="1" showErrorMessage="1" sqref="D99 D94:D98">
      <formula1>18</formula1>
    </dataValidation>
  </dataValidations>
  <pageMargins left="0.554861111111111" right="0.196527777777778" top="0.60625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2017-11-01T07:19:00Z</dcterms:created>
  <dcterms:modified xsi:type="dcterms:W3CDTF">2020-11-25T03:16:34Z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