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</sheets>
  <definedNames>
    <definedName name="_xlnm._FilterDatabase" localSheetId="0" hidden="1">附件1项目资金!$A$5:$N$39</definedName>
    <definedName name="_xlnm.Print_Titles" localSheetId="0">附件1项目资金!$2:$5</definedName>
    <definedName name="_xlnm.Print_Area" localSheetId="0">附件1项目资金!$A$1:$N$36</definedName>
  </definedNames>
  <calcPr calcId="144525" concurrentCalc="0"/>
</workbook>
</file>

<file path=xl/sharedStrings.xml><?xml version="1.0" encoding="utf-8"?>
<sst xmlns="http://schemas.openxmlformats.org/spreadsheetml/2006/main" count="291" uniqueCount="149">
  <si>
    <t>附件</t>
  </si>
  <si>
    <t>鲁山县2020年第七批统筹整合使用财政涉农资金项目统计表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</si>
  <si>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</si>
  <si>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</si>
  <si>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</si>
  <si>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</si>
  <si>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</si>
  <si>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</si>
  <si>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</si>
  <si>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</si>
  <si>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</si>
  <si>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</si>
  <si>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</si>
  <si>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</si>
  <si>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</si>
  <si>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</si>
  <si>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</si>
  <si>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</si>
  <si>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县金融扶贫服务中心</t>
  </si>
  <si>
    <t>鲁山县2020年企业贷款风险补偿金</t>
  </si>
  <si>
    <t>全县</t>
  </si>
  <si>
    <t>企业贷款风险补偿金</t>
  </si>
  <si>
    <t>贫困户40815户</t>
  </si>
  <si>
    <t>贫困人口142915人</t>
  </si>
  <si>
    <t>平财预〔2020〕256号</t>
  </si>
  <si>
    <t>市级专项</t>
  </si>
  <si>
    <t>增加建档立卡贫困户收入</t>
  </si>
  <si>
    <t>县扶贫办</t>
  </si>
  <si>
    <t>土门办事处疫情防控期间公益性岗位人员工资</t>
  </si>
  <si>
    <t>土门办事处</t>
  </si>
  <si>
    <t>疫情防控期间公益性岗位工资</t>
  </si>
  <si>
    <t>受益贫困人口50人</t>
  </si>
  <si>
    <t>平财预〔2020〕62号</t>
  </si>
  <si>
    <t>中央统筹</t>
  </si>
  <si>
    <t>县人社局</t>
  </si>
  <si>
    <t>50人受益4.635万元</t>
  </si>
  <si>
    <t>琴台办事处疫情防控期间公益性岗位人员工资</t>
  </si>
  <si>
    <t>琴台办事处</t>
  </si>
  <si>
    <t>50人受益3万元</t>
  </si>
  <si>
    <t>梁洼镇疫情防控期间公益性岗位人员工资</t>
  </si>
  <si>
    <t>梁洼镇</t>
  </si>
  <si>
    <t>受益贫困人口205人</t>
  </si>
  <si>
    <t>205人受益13.41万元</t>
  </si>
  <si>
    <t>团城乡疫情防控期间公益性岗位人员工资</t>
  </si>
  <si>
    <t>团城乡</t>
  </si>
  <si>
    <t>受益贫困人口158人</t>
  </si>
  <si>
    <t>158人受益9.96万元</t>
  </si>
  <si>
    <t>赵村镇疫情防控期间公益性岗位人员工资</t>
  </si>
  <si>
    <t>赵村镇</t>
  </si>
  <si>
    <t>受益贫困人口219人</t>
  </si>
  <si>
    <t>219人受益13.14万元</t>
  </si>
  <si>
    <t>张官营镇疫情防控期间公益性岗位人员工资</t>
  </si>
  <si>
    <t>张官营镇</t>
  </si>
  <si>
    <t>受益贫困人口512人</t>
  </si>
  <si>
    <t>512人受益33.87万元</t>
  </si>
  <si>
    <t>磙子营乡疫情防控期间公益性岗位人员工资</t>
  </si>
  <si>
    <t>磙子营乡</t>
  </si>
  <si>
    <t>受益贫困人口369人</t>
  </si>
  <si>
    <t>369人受益36.9万元</t>
  </si>
  <si>
    <t>张良镇疫情防控期间公益性岗位人员工资</t>
  </si>
  <si>
    <t>张良镇</t>
  </si>
  <si>
    <t>受益贫困人口188人</t>
  </si>
  <si>
    <t>188人受益12.9万元</t>
  </si>
  <si>
    <t>马楼乡疫情防控期间公益性岗位人员工资</t>
  </si>
  <si>
    <t>马楼乡</t>
  </si>
  <si>
    <t>受益贫困人口655人</t>
  </si>
  <si>
    <t>655人受益64.935万元</t>
  </si>
  <si>
    <t>尧山镇疫情防控期间公益性岗位人员工资</t>
  </si>
  <si>
    <t>尧山镇</t>
  </si>
  <si>
    <t>受益贫困人口240人</t>
  </si>
  <si>
    <t>240人受益15.72万元</t>
  </si>
  <si>
    <t>仓头乡疫情防控期间公益性岗位人员工资</t>
  </si>
  <si>
    <t>仓头乡</t>
  </si>
  <si>
    <t>受益贫困人口255人</t>
  </si>
  <si>
    <t>255人受益16.05万元</t>
  </si>
  <si>
    <t>四棵树乡疫情防控期间公益性岗位人员工资</t>
  </si>
  <si>
    <t>四棵树乡</t>
  </si>
  <si>
    <t>受益贫困人口175人</t>
  </si>
  <si>
    <t>175人受益1.134万元</t>
  </si>
  <si>
    <t>瀼河乡疫情防控期间公益性岗位人员工资</t>
  </si>
  <si>
    <t>瀼河乡</t>
  </si>
  <si>
    <t>219人受益14.43万元</t>
  </si>
  <si>
    <t>熊背乡疫情防控期间公益性岗位人员工资</t>
  </si>
  <si>
    <t>熊背乡</t>
  </si>
  <si>
    <t>受益贫困人口247人</t>
  </si>
  <si>
    <t>247人受益15.6万元</t>
  </si>
  <si>
    <t>辛集乡疫情防控期间公益性岗位人员工资</t>
  </si>
  <si>
    <t>辛集乡</t>
  </si>
  <si>
    <t>受益贫困人口760人</t>
  </si>
  <si>
    <t>760人受益46.26万元</t>
  </si>
  <si>
    <t>张店乡疫情防控期间公益性岗位人员工资</t>
  </si>
  <si>
    <t>张店乡</t>
  </si>
  <si>
    <t>受益贫困人口234人</t>
  </si>
  <si>
    <t>234人受益15.15万元</t>
  </si>
  <si>
    <t>瓦屋镇疫情防控期间公益性岗位人员工资</t>
  </si>
  <si>
    <t>瓦屋镇</t>
  </si>
  <si>
    <t>受益贫困人口258人</t>
  </si>
  <si>
    <t>258人受益16.67万元</t>
  </si>
  <si>
    <t>汇源办事处疫情防控期间公益性岗位人员工资</t>
  </si>
  <si>
    <t>汇源办事处</t>
  </si>
  <si>
    <t>受益贫困人口43人</t>
  </si>
  <si>
    <t>43人受益2.76万元</t>
  </si>
  <si>
    <t>下汤镇疫情防控期间公益性岗位人员工资</t>
  </si>
  <si>
    <t>下汤镇</t>
  </si>
  <si>
    <t>受益贫困人口353人</t>
  </si>
  <si>
    <t>353人受益22.68万元</t>
  </si>
  <si>
    <t>董周乡疫情防控期间公益性岗位人员工资</t>
  </si>
  <si>
    <t>董周乡</t>
  </si>
  <si>
    <t>受益贫困人口305人</t>
  </si>
  <si>
    <t>305人受益19.83万元</t>
  </si>
  <si>
    <t>观音寺乡疫情防控期间公益性岗位人员工资</t>
  </si>
  <si>
    <t>观音寺乡</t>
  </si>
  <si>
    <t>受益贫困人口162人</t>
  </si>
  <si>
    <t>162人受益9.99万元</t>
  </si>
  <si>
    <t>库区乡疫情防控期间公益性岗位人员工资</t>
  </si>
  <si>
    <t>库区乡</t>
  </si>
  <si>
    <t>受益贫困人口202人</t>
  </si>
  <si>
    <t>202人受益12.72万元</t>
  </si>
  <si>
    <t>鲁阳办事处疫情防控期间公益性岗位人员工资</t>
  </si>
  <si>
    <t>鲁阳办事处</t>
  </si>
  <si>
    <t>受益贫困人口38人</t>
  </si>
  <si>
    <t>38人受益2.49万元</t>
  </si>
  <si>
    <t>背孜乡疫情防控期间公益性岗位人员工资</t>
  </si>
  <si>
    <t>背孜乡</t>
  </si>
  <si>
    <t>受益贫困人口134人</t>
  </si>
  <si>
    <t>134人受益8.4万元</t>
  </si>
  <si>
    <t>露峰办事处疫情防控期间公益性岗位人员工资</t>
  </si>
  <si>
    <t>露峰办事处</t>
  </si>
  <si>
    <t>受益贫困人口14人</t>
  </si>
  <si>
    <t>14人受益0.99万元</t>
  </si>
  <si>
    <t>县林业局</t>
  </si>
  <si>
    <t>鲁山县2020年疫情防控期间（贫困群众从事生态护林员工作工资）</t>
  </si>
  <si>
    <t>受益贫困人口700人</t>
  </si>
  <si>
    <t>700人受益81.7万元</t>
  </si>
  <si>
    <t>县住建局</t>
  </si>
  <si>
    <t>鲁山县2020年疫情防控期间（贫困群众从事保洁工作工资）</t>
  </si>
  <si>
    <t>受益贫困人口1760人</t>
  </si>
  <si>
    <t>1760人受益175.6万元</t>
  </si>
  <si>
    <t>县政法委</t>
  </si>
  <si>
    <t>鲁山县2020年疫情防控期间（治安巡逻员工资）</t>
  </si>
  <si>
    <t>受益贫困人口500人</t>
  </si>
  <si>
    <t>500人受益75万元</t>
  </si>
  <si>
    <t>县发改委（易地搬迁办）</t>
  </si>
  <si>
    <t>鲁山县2020年易地扶贫搬迁社区疫情防控期间公益性岗位工资</t>
  </si>
  <si>
    <t>3128户</t>
  </si>
  <si>
    <t>受益贫困人口11028人</t>
  </si>
  <si>
    <t>县发改委</t>
  </si>
  <si>
    <t>11028人受益25.94万元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</si>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</sst>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view="pageBreakPreview" zoomScaleNormal="100" zoomScaleSheetLayoutView="100" workbookViewId="0">
      <pane ySplit="5" topLeftCell="A18" activePane="bottomLeft" state="frozen"/>
      <selection/>
      <selection pane="bottomLeft" activeCell="D30" sqref="D30"/>
    </sheetView>
  </sheetViews>
  <sheetFormatPr defaultColWidth="9" defaultRowHeight="13.5"/>
  <cols>
    <col min="1" max="1" width="6.775" style="2" customWidth="1"/>
    <col min="2" max="2" width="11.0333333333333" style="2" customWidth="1"/>
    <col min="3" max="3" width="19.625" style="2" customWidth="1"/>
    <col min="4" max="4" width="11.625" style="2" customWidth="1"/>
    <col min="5" max="5" width="12.5" style="2" customWidth="1"/>
    <col min="6" max="6" width="25.375" style="2" customWidth="1"/>
    <col min="7" max="7" width="15.5" style="2" customWidth="1"/>
    <col min="8" max="8" width="15.25" style="2" customWidth="1"/>
    <col min="9" max="9" width="16.125" style="2" customWidth="1"/>
    <col min="10" max="10" width="15" style="2" customWidth="1"/>
    <col min="11" max="11" width="14.25" style="2" customWidth="1"/>
    <col min="12" max="12" width="12.25" style="2" customWidth="1"/>
    <col min="13" max="13" width="26.2583333333333" style="2" customWidth="1"/>
    <col min="14" max="14" width="9" style="2"/>
    <col min="15" max="16" width="9" style="2" customWidth="1"/>
    <col min="17" max="16384" width="9" style="2"/>
  </cols>
  <sheetData>
    <row r="1" ht="14.25" spans="1:2">
      <c r="A1" s="3" t="s">
        <v>0</v>
      </c>
      <c r="B1" s="3"/>
    </row>
    <row r="2" ht="28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3">
      <c r="A3" s="5"/>
      <c r="B3" s="5"/>
      <c r="C3" s="5"/>
      <c r="D3" s="5"/>
      <c r="E3" s="5"/>
      <c r="F3" s="5"/>
      <c r="G3" s="5"/>
      <c r="H3" s="5"/>
      <c r="I3" s="5"/>
      <c r="J3" s="9"/>
      <c r="K3" s="10" t="s">
        <v>2</v>
      </c>
      <c r="L3" s="10"/>
      <c r="M3" s="10"/>
    </row>
    <row r="4" ht="19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11" t="s">
        <v>11</v>
      </c>
      <c r="K4" s="6" t="s">
        <v>12</v>
      </c>
      <c r="L4" s="6" t="s">
        <v>13</v>
      </c>
      <c r="M4" s="6" t="s">
        <v>14</v>
      </c>
      <c r="N4" s="12" t="s">
        <v>15</v>
      </c>
    </row>
    <row r="5" ht="19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11"/>
      <c r="K5" s="6"/>
      <c r="L5" s="6"/>
      <c r="M5" s="6"/>
      <c r="N5" s="12"/>
    </row>
    <row r="6" s="1" customFormat="1" ht="63" customHeight="1" spans="1:14">
      <c r="A6" s="7">
        <v>1</v>
      </c>
      <c r="B6" s="7" t="s">
        <v>18</v>
      </c>
      <c r="C6" s="7" t="s">
        <v>19</v>
      </c>
      <c r="D6" s="7" t="s">
        <v>20</v>
      </c>
      <c r="E6" s="7">
        <v>1000</v>
      </c>
      <c r="F6" s="7" t="s">
        <v>21</v>
      </c>
      <c r="G6" s="8">
        <v>44012</v>
      </c>
      <c r="H6" s="7" t="s">
        <v>22</v>
      </c>
      <c r="I6" s="7" t="s">
        <v>23</v>
      </c>
      <c r="J6" s="13" t="s">
        <v>24</v>
      </c>
      <c r="K6" s="7" t="s">
        <v>25</v>
      </c>
      <c r="L6" s="7" t="s">
        <v>18</v>
      </c>
      <c r="M6" s="7" t="s">
        <v>26</v>
      </c>
      <c r="N6" s="7"/>
    </row>
    <row r="7" s="1" customFormat="1" ht="63" customHeight="1" spans="1:14">
      <c r="A7" s="7">
        <v>2</v>
      </c>
      <c r="B7" s="7" t="s">
        <v>27</v>
      </c>
      <c r="C7" s="7" t="s">
        <v>28</v>
      </c>
      <c r="D7" s="7" t="s">
        <v>29</v>
      </c>
      <c r="E7" s="7">
        <v>4.635</v>
      </c>
      <c r="F7" s="7" t="s">
        <v>30</v>
      </c>
      <c r="G7" s="8">
        <v>43920</v>
      </c>
      <c r="H7" s="7"/>
      <c r="I7" s="7" t="s">
        <v>31</v>
      </c>
      <c r="J7" s="13" t="s">
        <v>32</v>
      </c>
      <c r="K7" s="7" t="s">
        <v>33</v>
      </c>
      <c r="L7" s="7" t="s">
        <v>34</v>
      </c>
      <c r="M7" s="7" t="s">
        <v>35</v>
      </c>
      <c r="N7" s="7"/>
    </row>
    <row r="8" s="1" customFormat="1" ht="63" customHeight="1" spans="1:14">
      <c r="A8" s="7">
        <v>3</v>
      </c>
      <c r="B8" s="7" t="s">
        <v>27</v>
      </c>
      <c r="C8" s="7" t="s">
        <v>36</v>
      </c>
      <c r="D8" s="7" t="s">
        <v>37</v>
      </c>
      <c r="E8" s="7">
        <v>3</v>
      </c>
      <c r="F8" s="7" t="s">
        <v>30</v>
      </c>
      <c r="G8" s="8">
        <v>43920</v>
      </c>
      <c r="H8" s="7"/>
      <c r="I8" s="7" t="s">
        <v>31</v>
      </c>
      <c r="J8" s="13" t="s">
        <v>32</v>
      </c>
      <c r="K8" s="7" t="s">
        <v>33</v>
      </c>
      <c r="L8" s="7" t="s">
        <v>34</v>
      </c>
      <c r="M8" s="7" t="s">
        <v>38</v>
      </c>
      <c r="N8" s="7"/>
    </row>
    <row r="9" s="1" customFormat="1" ht="63" customHeight="1" spans="1:14">
      <c r="A9" s="7">
        <v>4</v>
      </c>
      <c r="B9" s="7" t="s">
        <v>27</v>
      </c>
      <c r="C9" s="7" t="s">
        <v>39</v>
      </c>
      <c r="D9" s="7" t="s">
        <v>40</v>
      </c>
      <c r="E9" s="7">
        <v>13.41</v>
      </c>
      <c r="F9" s="7" t="s">
        <v>30</v>
      </c>
      <c r="G9" s="8">
        <v>43920</v>
      </c>
      <c r="H9" s="7"/>
      <c r="I9" s="7" t="s">
        <v>41</v>
      </c>
      <c r="J9" s="13" t="s">
        <v>32</v>
      </c>
      <c r="K9" s="7" t="s">
        <v>33</v>
      </c>
      <c r="L9" s="7" t="s">
        <v>34</v>
      </c>
      <c r="M9" s="7" t="s">
        <v>42</v>
      </c>
      <c r="N9" s="7"/>
    </row>
    <row r="10" s="1" customFormat="1" ht="63" customHeight="1" spans="1:14">
      <c r="A10" s="7">
        <v>5</v>
      </c>
      <c r="B10" s="7" t="s">
        <v>27</v>
      </c>
      <c r="C10" s="7" t="s">
        <v>43</v>
      </c>
      <c r="D10" s="7" t="s">
        <v>44</v>
      </c>
      <c r="E10" s="7">
        <v>9.96</v>
      </c>
      <c r="F10" s="7" t="s">
        <v>30</v>
      </c>
      <c r="G10" s="8">
        <v>43920</v>
      </c>
      <c r="H10" s="7"/>
      <c r="I10" s="7" t="s">
        <v>45</v>
      </c>
      <c r="J10" s="13" t="s">
        <v>32</v>
      </c>
      <c r="K10" s="7" t="s">
        <v>33</v>
      </c>
      <c r="L10" s="7" t="s">
        <v>34</v>
      </c>
      <c r="M10" s="7" t="s">
        <v>46</v>
      </c>
      <c r="N10" s="7"/>
    </row>
    <row r="11" s="1" customFormat="1" ht="63" customHeight="1" spans="1:14">
      <c r="A11" s="7">
        <v>6</v>
      </c>
      <c r="B11" s="7" t="s">
        <v>27</v>
      </c>
      <c r="C11" s="7" t="s">
        <v>47</v>
      </c>
      <c r="D11" s="7" t="s">
        <v>48</v>
      </c>
      <c r="E11" s="7">
        <v>13.14</v>
      </c>
      <c r="F11" s="7" t="s">
        <v>30</v>
      </c>
      <c r="G11" s="8">
        <v>43920</v>
      </c>
      <c r="H11" s="7"/>
      <c r="I11" s="7" t="s">
        <v>49</v>
      </c>
      <c r="J11" s="13" t="s">
        <v>32</v>
      </c>
      <c r="K11" s="7" t="s">
        <v>33</v>
      </c>
      <c r="L11" s="7" t="s">
        <v>34</v>
      </c>
      <c r="M11" s="7" t="s">
        <v>50</v>
      </c>
      <c r="N11" s="7"/>
    </row>
    <row r="12" s="1" customFormat="1" ht="63" customHeight="1" spans="1:14">
      <c r="A12" s="7">
        <v>7</v>
      </c>
      <c r="B12" s="7" t="s">
        <v>27</v>
      </c>
      <c r="C12" s="7" t="s">
        <v>51</v>
      </c>
      <c r="D12" s="7" t="s">
        <v>52</v>
      </c>
      <c r="E12" s="7">
        <v>33.87</v>
      </c>
      <c r="F12" s="7" t="s">
        <v>30</v>
      </c>
      <c r="G12" s="8">
        <v>43920</v>
      </c>
      <c r="H12" s="7"/>
      <c r="I12" s="7" t="s">
        <v>53</v>
      </c>
      <c r="J12" s="13" t="s">
        <v>32</v>
      </c>
      <c r="K12" s="7" t="s">
        <v>33</v>
      </c>
      <c r="L12" s="7" t="s">
        <v>34</v>
      </c>
      <c r="M12" s="7" t="s">
        <v>54</v>
      </c>
      <c r="N12" s="7"/>
    </row>
    <row r="13" s="1" customFormat="1" ht="63" customHeight="1" spans="1:14">
      <c r="A13" s="7">
        <v>8</v>
      </c>
      <c r="B13" s="7" t="s">
        <v>27</v>
      </c>
      <c r="C13" s="7" t="s">
        <v>55</v>
      </c>
      <c r="D13" s="7" t="s">
        <v>56</v>
      </c>
      <c r="E13" s="7">
        <v>36.9</v>
      </c>
      <c r="F13" s="7" t="s">
        <v>30</v>
      </c>
      <c r="G13" s="8">
        <v>43920</v>
      </c>
      <c r="H13" s="7"/>
      <c r="I13" s="7" t="s">
        <v>57</v>
      </c>
      <c r="J13" s="13" t="s">
        <v>32</v>
      </c>
      <c r="K13" s="7" t="s">
        <v>33</v>
      </c>
      <c r="L13" s="7" t="s">
        <v>34</v>
      </c>
      <c r="M13" s="7" t="s">
        <v>58</v>
      </c>
      <c r="N13" s="7"/>
    </row>
    <row r="14" s="1" customFormat="1" ht="63" customHeight="1" spans="1:14">
      <c r="A14" s="7">
        <v>9</v>
      </c>
      <c r="B14" s="7" t="s">
        <v>27</v>
      </c>
      <c r="C14" s="7" t="s">
        <v>59</v>
      </c>
      <c r="D14" s="7" t="s">
        <v>60</v>
      </c>
      <c r="E14" s="7">
        <v>12.9</v>
      </c>
      <c r="F14" s="7" t="s">
        <v>30</v>
      </c>
      <c r="G14" s="8">
        <v>43920</v>
      </c>
      <c r="H14" s="7"/>
      <c r="I14" s="7" t="s">
        <v>61</v>
      </c>
      <c r="J14" s="13" t="s">
        <v>32</v>
      </c>
      <c r="K14" s="7" t="s">
        <v>33</v>
      </c>
      <c r="L14" s="7" t="s">
        <v>34</v>
      </c>
      <c r="M14" s="7" t="s">
        <v>62</v>
      </c>
      <c r="N14" s="7"/>
    </row>
    <row r="15" s="1" customFormat="1" ht="63" customHeight="1" spans="1:14">
      <c r="A15" s="7">
        <v>10</v>
      </c>
      <c r="B15" s="7" t="s">
        <v>27</v>
      </c>
      <c r="C15" s="7" t="s">
        <v>63</v>
      </c>
      <c r="D15" s="7" t="s">
        <v>64</v>
      </c>
      <c r="E15" s="7">
        <v>64.935</v>
      </c>
      <c r="F15" s="7" t="s">
        <v>30</v>
      </c>
      <c r="G15" s="8">
        <v>43920</v>
      </c>
      <c r="H15" s="7"/>
      <c r="I15" s="7" t="s">
        <v>65</v>
      </c>
      <c r="J15" s="13" t="s">
        <v>32</v>
      </c>
      <c r="K15" s="7" t="s">
        <v>33</v>
      </c>
      <c r="L15" s="7" t="s">
        <v>34</v>
      </c>
      <c r="M15" s="7" t="s">
        <v>66</v>
      </c>
      <c r="N15" s="7"/>
    </row>
    <row r="16" s="1" customFormat="1" ht="63" customHeight="1" spans="1:14">
      <c r="A16" s="7">
        <v>11</v>
      </c>
      <c r="B16" s="7" t="s">
        <v>27</v>
      </c>
      <c r="C16" s="7" t="s">
        <v>67</v>
      </c>
      <c r="D16" s="7" t="s">
        <v>68</v>
      </c>
      <c r="E16" s="7">
        <v>15.72</v>
      </c>
      <c r="F16" s="7" t="s">
        <v>30</v>
      </c>
      <c r="G16" s="8">
        <v>43920</v>
      </c>
      <c r="H16" s="7"/>
      <c r="I16" s="7" t="s">
        <v>69</v>
      </c>
      <c r="J16" s="13" t="s">
        <v>32</v>
      </c>
      <c r="K16" s="7" t="s">
        <v>33</v>
      </c>
      <c r="L16" s="7" t="s">
        <v>34</v>
      </c>
      <c r="M16" s="7" t="s">
        <v>70</v>
      </c>
      <c r="N16" s="7"/>
    </row>
    <row r="17" s="1" customFormat="1" ht="63" customHeight="1" spans="1:14">
      <c r="A17" s="7">
        <v>12</v>
      </c>
      <c r="B17" s="7" t="s">
        <v>27</v>
      </c>
      <c r="C17" s="7" t="s">
        <v>71</v>
      </c>
      <c r="D17" s="7" t="s">
        <v>72</v>
      </c>
      <c r="E17" s="7">
        <v>16.05</v>
      </c>
      <c r="F17" s="7" t="s">
        <v>30</v>
      </c>
      <c r="G17" s="8">
        <v>43920</v>
      </c>
      <c r="H17" s="7"/>
      <c r="I17" s="7" t="s">
        <v>73</v>
      </c>
      <c r="J17" s="13" t="s">
        <v>32</v>
      </c>
      <c r="K17" s="7" t="s">
        <v>33</v>
      </c>
      <c r="L17" s="7" t="s">
        <v>34</v>
      </c>
      <c r="M17" s="7" t="s">
        <v>74</v>
      </c>
      <c r="N17" s="7"/>
    </row>
    <row r="18" s="1" customFormat="1" ht="63" customHeight="1" spans="1:14">
      <c r="A18" s="7">
        <v>13</v>
      </c>
      <c r="B18" s="7" t="s">
        <v>27</v>
      </c>
      <c r="C18" s="7" t="s">
        <v>75</v>
      </c>
      <c r="D18" s="7" t="s">
        <v>76</v>
      </c>
      <c r="E18" s="7">
        <v>1.134</v>
      </c>
      <c r="F18" s="7" t="s">
        <v>30</v>
      </c>
      <c r="G18" s="8">
        <v>43920</v>
      </c>
      <c r="H18" s="7"/>
      <c r="I18" s="7" t="s">
        <v>77</v>
      </c>
      <c r="J18" s="13" t="s">
        <v>32</v>
      </c>
      <c r="K18" s="7" t="s">
        <v>33</v>
      </c>
      <c r="L18" s="7" t="s">
        <v>34</v>
      </c>
      <c r="M18" s="7" t="s">
        <v>78</v>
      </c>
      <c r="N18" s="7"/>
    </row>
    <row r="19" s="1" customFormat="1" ht="63" customHeight="1" spans="1:14">
      <c r="A19" s="7">
        <v>14</v>
      </c>
      <c r="B19" s="7" t="s">
        <v>27</v>
      </c>
      <c r="C19" s="7" t="s">
        <v>79</v>
      </c>
      <c r="D19" s="7" t="s">
        <v>80</v>
      </c>
      <c r="E19" s="7">
        <v>14.43</v>
      </c>
      <c r="F19" s="7" t="s">
        <v>30</v>
      </c>
      <c r="G19" s="8">
        <v>43920</v>
      </c>
      <c r="H19" s="7"/>
      <c r="I19" s="7" t="s">
        <v>49</v>
      </c>
      <c r="J19" s="13" t="s">
        <v>32</v>
      </c>
      <c r="K19" s="7" t="s">
        <v>33</v>
      </c>
      <c r="L19" s="7" t="s">
        <v>34</v>
      </c>
      <c r="M19" s="7" t="s">
        <v>81</v>
      </c>
      <c r="N19" s="7"/>
    </row>
    <row r="20" s="1" customFormat="1" ht="63" customHeight="1" spans="1:14">
      <c r="A20" s="7">
        <v>15</v>
      </c>
      <c r="B20" s="7" t="s">
        <v>27</v>
      </c>
      <c r="C20" s="7" t="s">
        <v>82</v>
      </c>
      <c r="D20" s="7" t="s">
        <v>83</v>
      </c>
      <c r="E20" s="7">
        <v>15.6</v>
      </c>
      <c r="F20" s="7" t="s">
        <v>30</v>
      </c>
      <c r="G20" s="8">
        <v>43920</v>
      </c>
      <c r="H20" s="7"/>
      <c r="I20" s="7" t="s">
        <v>84</v>
      </c>
      <c r="J20" s="13" t="s">
        <v>32</v>
      </c>
      <c r="K20" s="7" t="s">
        <v>33</v>
      </c>
      <c r="L20" s="7" t="s">
        <v>34</v>
      </c>
      <c r="M20" s="7" t="s">
        <v>85</v>
      </c>
      <c r="N20" s="7"/>
    </row>
    <row r="21" s="1" customFormat="1" ht="63" customHeight="1" spans="1:14">
      <c r="A21" s="7">
        <v>16</v>
      </c>
      <c r="B21" s="7" t="s">
        <v>27</v>
      </c>
      <c r="C21" s="7" t="s">
        <v>86</v>
      </c>
      <c r="D21" s="7" t="s">
        <v>87</v>
      </c>
      <c r="E21" s="7">
        <v>46.26</v>
      </c>
      <c r="F21" s="7" t="s">
        <v>30</v>
      </c>
      <c r="G21" s="8">
        <v>43920</v>
      </c>
      <c r="H21" s="7"/>
      <c r="I21" s="7" t="s">
        <v>88</v>
      </c>
      <c r="J21" s="13" t="s">
        <v>32</v>
      </c>
      <c r="K21" s="7" t="s">
        <v>33</v>
      </c>
      <c r="L21" s="7" t="s">
        <v>34</v>
      </c>
      <c r="M21" s="7" t="s">
        <v>89</v>
      </c>
      <c r="N21" s="7"/>
    </row>
    <row r="22" s="1" customFormat="1" ht="63" customHeight="1" spans="1:14">
      <c r="A22" s="7">
        <v>17</v>
      </c>
      <c r="B22" s="7" t="s">
        <v>27</v>
      </c>
      <c r="C22" s="7" t="s">
        <v>90</v>
      </c>
      <c r="D22" s="7" t="s">
        <v>91</v>
      </c>
      <c r="E22" s="7">
        <v>15.15</v>
      </c>
      <c r="F22" s="7" t="s">
        <v>30</v>
      </c>
      <c r="G22" s="8">
        <v>43920</v>
      </c>
      <c r="H22" s="7"/>
      <c r="I22" s="7" t="s">
        <v>92</v>
      </c>
      <c r="J22" s="13" t="s">
        <v>32</v>
      </c>
      <c r="K22" s="7" t="s">
        <v>33</v>
      </c>
      <c r="L22" s="7" t="s">
        <v>34</v>
      </c>
      <c r="M22" s="7" t="s">
        <v>93</v>
      </c>
      <c r="N22" s="7"/>
    </row>
    <row r="23" s="1" customFormat="1" ht="63" customHeight="1" spans="1:14">
      <c r="A23" s="7">
        <v>18</v>
      </c>
      <c r="B23" s="7" t="s">
        <v>27</v>
      </c>
      <c r="C23" s="7" t="s">
        <v>94</v>
      </c>
      <c r="D23" s="7" t="s">
        <v>95</v>
      </c>
      <c r="E23" s="7">
        <v>16.67</v>
      </c>
      <c r="F23" s="7" t="s">
        <v>30</v>
      </c>
      <c r="G23" s="8">
        <v>43920</v>
      </c>
      <c r="H23" s="7"/>
      <c r="I23" s="7" t="s">
        <v>96</v>
      </c>
      <c r="J23" s="13" t="s">
        <v>32</v>
      </c>
      <c r="K23" s="7" t="s">
        <v>33</v>
      </c>
      <c r="L23" s="7" t="s">
        <v>34</v>
      </c>
      <c r="M23" s="7" t="s">
        <v>97</v>
      </c>
      <c r="N23" s="7"/>
    </row>
    <row r="24" s="1" customFormat="1" ht="63" customHeight="1" spans="1:14">
      <c r="A24" s="7">
        <v>19</v>
      </c>
      <c r="B24" s="7" t="s">
        <v>27</v>
      </c>
      <c r="C24" s="7" t="s">
        <v>98</v>
      </c>
      <c r="D24" s="7" t="s">
        <v>99</v>
      </c>
      <c r="E24" s="7">
        <v>2.76</v>
      </c>
      <c r="F24" s="7" t="s">
        <v>30</v>
      </c>
      <c r="G24" s="8">
        <v>43920</v>
      </c>
      <c r="H24" s="7"/>
      <c r="I24" s="7" t="s">
        <v>100</v>
      </c>
      <c r="J24" s="13" t="s">
        <v>32</v>
      </c>
      <c r="K24" s="7" t="s">
        <v>33</v>
      </c>
      <c r="L24" s="7" t="s">
        <v>34</v>
      </c>
      <c r="M24" s="7" t="s">
        <v>101</v>
      </c>
      <c r="N24" s="7"/>
    </row>
    <row r="25" s="1" customFormat="1" ht="63" customHeight="1" spans="1:14">
      <c r="A25" s="7">
        <v>20</v>
      </c>
      <c r="B25" s="7" t="s">
        <v>27</v>
      </c>
      <c r="C25" s="7" t="s">
        <v>102</v>
      </c>
      <c r="D25" s="7" t="s">
        <v>103</v>
      </c>
      <c r="E25" s="7">
        <v>22.68</v>
      </c>
      <c r="F25" s="7" t="s">
        <v>30</v>
      </c>
      <c r="G25" s="8">
        <v>43920</v>
      </c>
      <c r="H25" s="7"/>
      <c r="I25" s="7" t="s">
        <v>104</v>
      </c>
      <c r="J25" s="13" t="s">
        <v>32</v>
      </c>
      <c r="K25" s="7" t="s">
        <v>33</v>
      </c>
      <c r="L25" s="7" t="s">
        <v>34</v>
      </c>
      <c r="M25" s="7" t="s">
        <v>105</v>
      </c>
      <c r="N25" s="7"/>
    </row>
    <row r="26" s="1" customFormat="1" ht="63" customHeight="1" spans="1:14">
      <c r="A26" s="7">
        <v>21</v>
      </c>
      <c r="B26" s="7" t="s">
        <v>27</v>
      </c>
      <c r="C26" s="7" t="s">
        <v>106</v>
      </c>
      <c r="D26" s="7" t="s">
        <v>107</v>
      </c>
      <c r="E26" s="7">
        <v>19.83</v>
      </c>
      <c r="F26" s="7" t="s">
        <v>30</v>
      </c>
      <c r="G26" s="8">
        <v>43920</v>
      </c>
      <c r="H26" s="7"/>
      <c r="I26" s="7" t="s">
        <v>108</v>
      </c>
      <c r="J26" s="13" t="s">
        <v>32</v>
      </c>
      <c r="K26" s="7" t="s">
        <v>33</v>
      </c>
      <c r="L26" s="7" t="s">
        <v>34</v>
      </c>
      <c r="M26" s="7" t="s">
        <v>109</v>
      </c>
      <c r="N26" s="7"/>
    </row>
    <row r="27" s="1" customFormat="1" ht="63" customHeight="1" spans="1:14">
      <c r="A27" s="7">
        <v>22</v>
      </c>
      <c r="B27" s="7" t="s">
        <v>27</v>
      </c>
      <c r="C27" s="7" t="s">
        <v>110</v>
      </c>
      <c r="D27" s="7" t="s">
        <v>111</v>
      </c>
      <c r="E27" s="7">
        <v>9.99</v>
      </c>
      <c r="F27" s="7" t="s">
        <v>30</v>
      </c>
      <c r="G27" s="8">
        <v>43920</v>
      </c>
      <c r="H27" s="7"/>
      <c r="I27" s="7" t="s">
        <v>112</v>
      </c>
      <c r="J27" s="13" t="s">
        <v>32</v>
      </c>
      <c r="K27" s="7" t="s">
        <v>33</v>
      </c>
      <c r="L27" s="7" t="s">
        <v>34</v>
      </c>
      <c r="M27" s="7" t="s">
        <v>113</v>
      </c>
      <c r="N27" s="7"/>
    </row>
    <row r="28" s="1" customFormat="1" ht="63" customHeight="1" spans="1:14">
      <c r="A28" s="7">
        <v>23</v>
      </c>
      <c r="B28" s="7" t="s">
        <v>27</v>
      </c>
      <c r="C28" s="7" t="s">
        <v>114</v>
      </c>
      <c r="D28" s="7" t="s">
        <v>115</v>
      </c>
      <c r="E28" s="7">
        <v>12.72</v>
      </c>
      <c r="F28" s="7" t="s">
        <v>30</v>
      </c>
      <c r="G28" s="8">
        <v>43920</v>
      </c>
      <c r="H28" s="7"/>
      <c r="I28" s="7" t="s">
        <v>116</v>
      </c>
      <c r="J28" s="13" t="s">
        <v>32</v>
      </c>
      <c r="K28" s="7" t="s">
        <v>33</v>
      </c>
      <c r="L28" s="7" t="s">
        <v>34</v>
      </c>
      <c r="M28" s="7" t="s">
        <v>117</v>
      </c>
      <c r="N28" s="7"/>
    </row>
    <row r="29" s="1" customFormat="1" ht="63" customHeight="1" spans="1:14">
      <c r="A29" s="7">
        <v>24</v>
      </c>
      <c r="B29" s="7" t="s">
        <v>27</v>
      </c>
      <c r="C29" s="7" t="s">
        <v>118</v>
      </c>
      <c r="D29" s="7" t="s">
        <v>119</v>
      </c>
      <c r="E29" s="7">
        <v>2.49</v>
      </c>
      <c r="F29" s="7" t="s">
        <v>30</v>
      </c>
      <c r="G29" s="8">
        <v>43920</v>
      </c>
      <c r="H29" s="7"/>
      <c r="I29" s="7" t="s">
        <v>120</v>
      </c>
      <c r="J29" s="13" t="s">
        <v>32</v>
      </c>
      <c r="K29" s="7" t="s">
        <v>33</v>
      </c>
      <c r="L29" s="7" t="s">
        <v>34</v>
      </c>
      <c r="M29" s="7" t="s">
        <v>121</v>
      </c>
      <c r="N29" s="7"/>
    </row>
    <row r="30" s="1" customFormat="1" ht="63" customHeight="1" spans="1:14">
      <c r="A30" s="7">
        <v>25</v>
      </c>
      <c r="B30" s="7" t="s">
        <v>27</v>
      </c>
      <c r="C30" s="7" t="s">
        <v>122</v>
      </c>
      <c r="D30" s="7" t="s">
        <v>123</v>
      </c>
      <c r="E30" s="7">
        <v>8.4</v>
      </c>
      <c r="F30" s="7" t="s">
        <v>30</v>
      </c>
      <c r="G30" s="8">
        <v>43920</v>
      </c>
      <c r="H30" s="7"/>
      <c r="I30" s="7" t="s">
        <v>124</v>
      </c>
      <c r="J30" s="13" t="s">
        <v>32</v>
      </c>
      <c r="K30" s="7" t="s">
        <v>33</v>
      </c>
      <c r="L30" s="7" t="s">
        <v>34</v>
      </c>
      <c r="M30" s="7" t="s">
        <v>125</v>
      </c>
      <c r="N30" s="7"/>
    </row>
    <row r="31" s="1" customFormat="1" ht="63" customHeight="1" spans="1:14">
      <c r="A31" s="7">
        <v>26</v>
      </c>
      <c r="B31" s="7" t="s">
        <v>27</v>
      </c>
      <c r="C31" s="7" t="s">
        <v>126</v>
      </c>
      <c r="D31" s="7" t="s">
        <v>127</v>
      </c>
      <c r="E31" s="7">
        <v>0.99</v>
      </c>
      <c r="F31" s="7" t="s">
        <v>30</v>
      </c>
      <c r="G31" s="8">
        <v>43920</v>
      </c>
      <c r="H31" s="7"/>
      <c r="I31" s="7" t="s">
        <v>128</v>
      </c>
      <c r="J31" s="13" t="s">
        <v>32</v>
      </c>
      <c r="K31" s="7" t="s">
        <v>33</v>
      </c>
      <c r="L31" s="7" t="s">
        <v>34</v>
      </c>
      <c r="M31" s="7" t="s">
        <v>129</v>
      </c>
      <c r="N31" s="7"/>
    </row>
    <row r="32" s="1" customFormat="1" ht="63" customHeight="1" spans="1:14">
      <c r="A32" s="7">
        <v>27</v>
      </c>
      <c r="B32" s="7" t="s">
        <v>130</v>
      </c>
      <c r="C32" s="7" t="s">
        <v>131</v>
      </c>
      <c r="D32" s="7" t="s">
        <v>20</v>
      </c>
      <c r="E32" s="7">
        <v>81.7</v>
      </c>
      <c r="F32" s="7" t="s">
        <v>30</v>
      </c>
      <c r="G32" s="8">
        <v>43920</v>
      </c>
      <c r="H32" s="7"/>
      <c r="I32" s="7" t="s">
        <v>132</v>
      </c>
      <c r="J32" s="13" t="s">
        <v>32</v>
      </c>
      <c r="K32" s="7" t="s">
        <v>33</v>
      </c>
      <c r="L32" s="7" t="s">
        <v>130</v>
      </c>
      <c r="M32" s="7" t="s">
        <v>133</v>
      </c>
      <c r="N32" s="7"/>
    </row>
    <row r="33" s="1" customFormat="1" ht="63" customHeight="1" spans="1:14">
      <c r="A33" s="7">
        <v>28</v>
      </c>
      <c r="B33" s="7" t="s">
        <v>134</v>
      </c>
      <c r="C33" s="7" t="s">
        <v>135</v>
      </c>
      <c r="D33" s="7" t="s">
        <v>20</v>
      </c>
      <c r="E33" s="7">
        <v>175.6</v>
      </c>
      <c r="F33" s="7" t="s">
        <v>30</v>
      </c>
      <c r="G33" s="8">
        <v>43920</v>
      </c>
      <c r="H33" s="7"/>
      <c r="I33" s="7" t="s">
        <v>136</v>
      </c>
      <c r="J33" s="13" t="s">
        <v>32</v>
      </c>
      <c r="K33" s="7" t="s">
        <v>33</v>
      </c>
      <c r="L33" s="7" t="s">
        <v>134</v>
      </c>
      <c r="M33" s="7" t="s">
        <v>137</v>
      </c>
      <c r="N33" s="7"/>
    </row>
    <row r="34" s="1" customFormat="1" ht="63" customHeight="1" spans="1:14">
      <c r="A34" s="7">
        <v>29</v>
      </c>
      <c r="B34" s="7" t="s">
        <v>138</v>
      </c>
      <c r="C34" s="7" t="s">
        <v>139</v>
      </c>
      <c r="D34" s="7" t="s">
        <v>20</v>
      </c>
      <c r="E34" s="7">
        <v>75</v>
      </c>
      <c r="F34" s="7" t="s">
        <v>30</v>
      </c>
      <c r="G34" s="8">
        <v>43951</v>
      </c>
      <c r="H34" s="7"/>
      <c r="I34" s="7" t="s">
        <v>140</v>
      </c>
      <c r="J34" s="13" t="s">
        <v>32</v>
      </c>
      <c r="K34" s="7" t="s">
        <v>33</v>
      </c>
      <c r="L34" s="7" t="s">
        <v>138</v>
      </c>
      <c r="M34" s="7" t="s">
        <v>141</v>
      </c>
      <c r="N34" s="7"/>
    </row>
    <row r="35" s="1" customFormat="1" ht="63" customHeight="1" spans="1:14">
      <c r="A35" s="7">
        <v>30</v>
      </c>
      <c r="B35" s="7" t="s">
        <v>142</v>
      </c>
      <c r="C35" s="7" t="s">
        <v>143</v>
      </c>
      <c r="D35" s="7" t="s">
        <v>20</v>
      </c>
      <c r="E35" s="7">
        <v>25.94</v>
      </c>
      <c r="F35" s="7" t="s">
        <v>30</v>
      </c>
      <c r="G35" s="8">
        <v>43920</v>
      </c>
      <c r="H35" s="7" t="s">
        <v>144</v>
      </c>
      <c r="I35" s="7" t="s">
        <v>145</v>
      </c>
      <c r="J35" s="13" t="s">
        <v>32</v>
      </c>
      <c r="K35" s="7" t="s">
        <v>33</v>
      </c>
      <c r="L35" s="7" t="s">
        <v>146</v>
      </c>
      <c r="M35" s="7" t="s">
        <v>147</v>
      </c>
      <c r="N35" s="7"/>
    </row>
    <row r="36" ht="40" customHeight="1" spans="1:14">
      <c r="A36" s="7" t="s">
        <v>148</v>
      </c>
      <c r="B36" s="7"/>
      <c r="C36" s="7"/>
      <c r="D36" s="7"/>
      <c r="E36" s="7">
        <f>SUM(E6:E35)</f>
        <v>1771.864</v>
      </c>
      <c r="F36" s="7"/>
      <c r="G36" s="7"/>
      <c r="H36" s="7"/>
      <c r="I36" s="7"/>
      <c r="J36" s="7"/>
      <c r="K36" s="7"/>
      <c r="L36" s="7"/>
      <c r="M36" s="7"/>
      <c r="N36" s="7"/>
    </row>
  </sheetData>
  <autoFilter ref="A5:N39">
    <sortState ref="A5:N39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5" orientation="landscape" horizontalDpi="600"/>
  <headerFooter>
    <oddFooter>&amp;C第 &amp;P 页，共 &amp;N 页</oddFooter>
  </headerFooter>
  <rowBreaks count="4" manualBreakCount="4">
    <brk id="36" max="16383" man="1"/>
    <brk id="36" max="16383" man="1"/>
    <brk id="37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2020-03-26T01:07:30Z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