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结余资金统计表" sheetId="5" r:id="rId1"/>
    <sheet name="Sheet1" sheetId="6" state="hidden" r:id="rId2"/>
  </sheets>
  <definedNames>
    <definedName name="_xlnm._FilterDatabase" localSheetId="0" hidden="1">结余资金统计表!$A$4:$J$41</definedName>
    <definedName name="_xlnm.Print_Titles" localSheetId="0">结余资金统计表!$2:$4</definedName>
    <definedName name="_xlnm.Print_Area" localSheetId="0">结余资金统计表!$A$1:$J$39</definedName>
    <definedName name="_xlnm.Print_Titles" localSheetId="1">Sheet1!#REF!</definedName>
  </definedNames>
  <calcPr calcId="144525" concurrentCalc="0"/>
</workbook>
</file>

<file path=xl/sharedStrings.xml><?xml version="1.0" encoding="utf-8"?>
<sst xmlns="http://schemas.openxmlformats.org/spreadsheetml/2006/main" count="252" uniqueCount="82">
  <si>
    <t>附件</t>
  </si>
  <si>
    <t>鲁山县收回部分扶贫项目资金及项目结余资金情况统计表</t>
  </si>
  <si>
    <t>单位：万元</t>
  </si>
  <si>
    <t>序号</t>
  </si>
  <si>
    <t>实施单位</t>
  </si>
  <si>
    <t>项目名称</t>
  </si>
  <si>
    <t>现投资规模</t>
  </si>
  <si>
    <t>资金文号</t>
  </si>
  <si>
    <t>资金来源</t>
  </si>
  <si>
    <t>主管部门</t>
  </si>
  <si>
    <t>批次</t>
  </si>
  <si>
    <t>收回</t>
  </si>
  <si>
    <t>备注</t>
  </si>
  <si>
    <t>仓头乡</t>
  </si>
  <si>
    <t>仓头乡赵窑村村组道路建设项目</t>
  </si>
  <si>
    <t>平财预〔2019〕807号</t>
  </si>
  <si>
    <t>中央专项</t>
  </si>
  <si>
    <t>县交通局</t>
  </si>
  <si>
    <t>四批</t>
  </si>
  <si>
    <t>结余资金</t>
  </si>
  <si>
    <t>仓头乡赵竹园村海关路至南坡组道路建设项目</t>
  </si>
  <si>
    <t>仓头乡刘河村二道沟组、张马组道路建设项目</t>
  </si>
  <si>
    <t>汇源办事处</t>
  </si>
  <si>
    <t>汇源办事处王瓜营村食用菌大棚项目</t>
  </si>
  <si>
    <t>县扶贫办产业组</t>
  </si>
  <si>
    <t>五批</t>
  </si>
  <si>
    <t>项目资金</t>
  </si>
  <si>
    <t>库区乡</t>
  </si>
  <si>
    <t>库区乡婆娑村草莓园建设项目</t>
  </si>
  <si>
    <t>平财预〔2020〕255号</t>
  </si>
  <si>
    <t>市级专项</t>
  </si>
  <si>
    <t>八批</t>
  </si>
  <si>
    <t>库区乡金沟村香菇种植大棚建设项目（二期）</t>
  </si>
  <si>
    <t>库区乡桐树庄村桥涵及道路建设项目</t>
  </si>
  <si>
    <t>平财预〔2020〕847号</t>
  </si>
  <si>
    <t>省级统筹</t>
  </si>
  <si>
    <t>库区乡黑虎石村村内道路建设项目</t>
  </si>
  <si>
    <t>梁洼镇</t>
  </si>
  <si>
    <t>梁洼镇半坡羊村3、4组村内道路建设</t>
  </si>
  <si>
    <t>三批</t>
  </si>
  <si>
    <t>梁洼镇张相公村6、7组道路建设项目</t>
  </si>
  <si>
    <t>梁洼镇张相公村8组村内道路项目</t>
  </si>
  <si>
    <t>梁洼镇张相公村至郎坟村道路项目</t>
  </si>
  <si>
    <t>梁洼镇南郎店村村组道路建设项目</t>
  </si>
  <si>
    <t>马楼乡</t>
  </si>
  <si>
    <t>马楼乡虎营村食用菌大棚建设项目</t>
  </si>
  <si>
    <t>平财预〔2019〕806号</t>
  </si>
  <si>
    <t>中央统筹</t>
  </si>
  <si>
    <t>一批</t>
  </si>
  <si>
    <t>马楼乡虎营村食用菌大棚建设项目（二期）</t>
  </si>
  <si>
    <t>马楼乡虎营村食用菌大棚建设项目（三期）</t>
  </si>
  <si>
    <t>马楼乡尧场村蔬菜育苗大棚及保鲜冷库项目</t>
  </si>
  <si>
    <t>马楼乡何寨村蛋鸡自动化饲养设备项目</t>
  </si>
  <si>
    <t>平财预〔2020〕258号</t>
  </si>
  <si>
    <t>省级专项</t>
  </si>
  <si>
    <t>琴台街道</t>
  </si>
  <si>
    <t>琴台街道米章社区冷库项目</t>
  </si>
  <si>
    <t>瀼河乡</t>
  </si>
  <si>
    <t>瀼河乡江寨村养菌大棚建设项目</t>
  </si>
  <si>
    <t>瀼河乡赵楼村村内道路建设项目</t>
  </si>
  <si>
    <t>瀼河乡头道庙村村内道路建设项目</t>
  </si>
  <si>
    <t>瀼河乡黑石头村香菇深加工项目</t>
  </si>
  <si>
    <t>瀼河乡赊沟村至江河村道路建设项目</t>
  </si>
  <si>
    <t>土门办事处</t>
  </si>
  <si>
    <t>土门办事处老林村护地堰项目</t>
  </si>
  <si>
    <t>平财预〔2020〕1号</t>
  </si>
  <si>
    <t>县农业农村局</t>
  </si>
  <si>
    <t>团城乡</t>
  </si>
  <si>
    <t>团城乡五道庙村内道路建设项目</t>
  </si>
  <si>
    <t>观音寺乡</t>
  </si>
  <si>
    <t>观音寺乡竹园村至兴龙岗村道路硬化项目</t>
  </si>
  <si>
    <t>观音寺乡西陈庄村耿西组组通道路硬化项目</t>
  </si>
  <si>
    <t>观音寺乡太平堡村食用菌大棚项目</t>
  </si>
  <si>
    <t>观音寺乡下孤山村食用菌大棚建设项目</t>
  </si>
  <si>
    <t>观音寺乡竹园村香菇棚建设项目（二期）</t>
  </si>
  <si>
    <t>瓦屋镇</t>
  </si>
  <si>
    <t>瓦屋镇楼子河村路基扩宽建设项目</t>
  </si>
  <si>
    <t>平财预〔2020〕62号</t>
  </si>
  <si>
    <t>瓦屋镇红石崖村民宿改造项目</t>
  </si>
  <si>
    <t>辛集乡</t>
  </si>
  <si>
    <t>辛集乡河趴移民新村灌溉机井建设项目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</si>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</sst>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sz val="24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59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_Sheet1" xfId="58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view="pageBreakPreview" zoomScale="80" zoomScaleNormal="80" zoomScaleSheetLayoutView="80" workbookViewId="0">
      <pane ySplit="4" topLeftCell="A22" activePane="bottomLeft" state="frozen"/>
      <selection/>
      <selection pane="bottomLeft" activeCell="I39" sqref="I39"/>
    </sheetView>
  </sheetViews>
  <sheetFormatPr defaultColWidth="9" defaultRowHeight="18.75"/>
  <cols>
    <col min="1" max="1" width="8.25" style="1" customWidth="1"/>
    <col min="2" max="2" width="16.4583333333333" style="1" customWidth="1"/>
    <col min="3" max="3" width="37.1833333333333" style="1" customWidth="1"/>
    <col min="4" max="4" width="14" style="1" customWidth="1"/>
    <col min="5" max="5" width="36.1333333333333" style="1" customWidth="1"/>
    <col min="6" max="6" width="26.0916666666667" style="1" customWidth="1"/>
    <col min="7" max="7" width="15.7833333333333" style="1" customWidth="1"/>
    <col min="8" max="8" width="11.875" style="2" customWidth="1"/>
    <col min="9" max="9" width="18.275" style="1" customWidth="1"/>
    <col min="10" max="10" width="16.7583333333333" style="1" customWidth="1"/>
    <col min="11" max="11" width="20.3083333333333" style="1" customWidth="1"/>
    <col min="12" max="12" width="13.125" style="1"/>
    <col min="13" max="13" width="9" style="1"/>
    <col min="14" max="14" width="24.525" style="1" customWidth="1"/>
    <col min="15" max="15" width="20.3083333333333" style="1" customWidth="1"/>
    <col min="16" max="16" width="13.125" style="1"/>
    <col min="17" max="16384" width="9" style="1"/>
  </cols>
  <sheetData>
    <row r="1" ht="20" customHeight="1" spans="1:1">
      <c r="A1" s="3" t="s">
        <v>0</v>
      </c>
    </row>
    <row r="2" ht="5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0" customHeight="1" spans="2:10">
      <c r="B3" s="5"/>
      <c r="C3" s="5"/>
      <c r="D3" s="5"/>
      <c r="E3" s="5"/>
      <c r="F3" s="5"/>
      <c r="G3" s="5"/>
      <c r="H3" s="5"/>
      <c r="I3" s="5" t="s">
        <v>2</v>
      </c>
      <c r="J3" s="5"/>
    </row>
    <row r="4" ht="40" customHeight="1" spans="1:10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6" t="s">
        <v>11</v>
      </c>
      <c r="J4" s="6" t="s">
        <v>12</v>
      </c>
    </row>
    <row r="5" ht="50" customHeight="1" spans="1:10">
      <c r="A5" s="8">
        <v>1</v>
      </c>
      <c r="B5" s="8" t="s">
        <v>13</v>
      </c>
      <c r="C5" s="8" t="s">
        <v>14</v>
      </c>
      <c r="D5" s="8">
        <v>119.48</v>
      </c>
      <c r="E5" s="8" t="s">
        <v>15</v>
      </c>
      <c r="F5" s="8" t="s">
        <v>16</v>
      </c>
      <c r="G5" s="8" t="s">
        <v>17</v>
      </c>
      <c r="H5" s="8" t="s">
        <v>18</v>
      </c>
      <c r="I5" s="8">
        <v>1.72100000000002</v>
      </c>
      <c r="J5" s="8" t="s">
        <v>19</v>
      </c>
    </row>
    <row r="6" ht="50" customHeight="1" spans="1:10">
      <c r="A6" s="8">
        <v>2</v>
      </c>
      <c r="B6" s="8" t="s">
        <v>13</v>
      </c>
      <c r="C6" s="8" t="s">
        <v>20</v>
      </c>
      <c r="D6" s="8">
        <v>65.03</v>
      </c>
      <c r="E6" s="8" t="s">
        <v>15</v>
      </c>
      <c r="F6" s="8" t="s">
        <v>16</v>
      </c>
      <c r="G6" s="8" t="s">
        <v>17</v>
      </c>
      <c r="H6" s="8" t="s">
        <v>18</v>
      </c>
      <c r="I6" s="8">
        <v>0.450000000000003</v>
      </c>
      <c r="J6" s="8" t="s">
        <v>19</v>
      </c>
    </row>
    <row r="7" ht="50" customHeight="1" spans="1:10">
      <c r="A7" s="8">
        <v>3</v>
      </c>
      <c r="B7" s="8" t="s">
        <v>13</v>
      </c>
      <c r="C7" s="8" t="s">
        <v>21</v>
      </c>
      <c r="D7" s="8">
        <v>76.28</v>
      </c>
      <c r="E7" s="8" t="s">
        <v>15</v>
      </c>
      <c r="F7" s="8" t="s">
        <v>16</v>
      </c>
      <c r="G7" s="8" t="s">
        <v>17</v>
      </c>
      <c r="H7" s="8" t="s">
        <v>18</v>
      </c>
      <c r="I7" s="8">
        <v>0.440000000000012</v>
      </c>
      <c r="J7" s="8" t="s">
        <v>19</v>
      </c>
    </row>
    <row r="8" ht="50" customHeight="1" spans="1:10">
      <c r="A8" s="8">
        <v>4</v>
      </c>
      <c r="B8" s="8" t="s">
        <v>22</v>
      </c>
      <c r="C8" s="8" t="s">
        <v>23</v>
      </c>
      <c r="D8" s="8">
        <v>61.8</v>
      </c>
      <c r="E8" s="8" t="s">
        <v>15</v>
      </c>
      <c r="F8" s="8" t="s">
        <v>16</v>
      </c>
      <c r="G8" s="8" t="s">
        <v>24</v>
      </c>
      <c r="H8" s="8" t="s">
        <v>25</v>
      </c>
      <c r="I8" s="8">
        <v>61.8</v>
      </c>
      <c r="J8" s="8" t="s">
        <v>26</v>
      </c>
    </row>
    <row r="9" ht="50" customHeight="1" spans="1:10">
      <c r="A9" s="8">
        <v>5</v>
      </c>
      <c r="B9" s="8" t="s">
        <v>27</v>
      </c>
      <c r="C9" s="8" t="s">
        <v>28</v>
      </c>
      <c r="D9" s="8">
        <v>50</v>
      </c>
      <c r="E9" s="8" t="s">
        <v>29</v>
      </c>
      <c r="F9" s="8" t="s">
        <v>30</v>
      </c>
      <c r="G9" s="8" t="s">
        <v>24</v>
      </c>
      <c r="H9" s="8" t="s">
        <v>31</v>
      </c>
      <c r="I9" s="8">
        <v>50</v>
      </c>
      <c r="J9" s="8" t="s">
        <v>26</v>
      </c>
    </row>
    <row r="10" ht="50" customHeight="1" spans="1:10">
      <c r="A10" s="8">
        <v>6</v>
      </c>
      <c r="B10" s="8" t="s">
        <v>27</v>
      </c>
      <c r="C10" s="8" t="s">
        <v>32</v>
      </c>
      <c r="D10" s="8">
        <v>396.85</v>
      </c>
      <c r="E10" s="8" t="s">
        <v>15</v>
      </c>
      <c r="F10" s="8" t="s">
        <v>16</v>
      </c>
      <c r="G10" s="8" t="s">
        <v>24</v>
      </c>
      <c r="H10" s="8" t="s">
        <v>18</v>
      </c>
      <c r="I10" s="8">
        <v>55.0239</v>
      </c>
      <c r="J10" s="8" t="s">
        <v>19</v>
      </c>
    </row>
    <row r="11" ht="50" customHeight="1" spans="1:10">
      <c r="A11" s="8">
        <v>7</v>
      </c>
      <c r="B11" s="8" t="s">
        <v>27</v>
      </c>
      <c r="C11" s="8" t="s">
        <v>33</v>
      </c>
      <c r="D11" s="8">
        <v>46.35</v>
      </c>
      <c r="E11" s="8" t="s">
        <v>34</v>
      </c>
      <c r="F11" s="8" t="s">
        <v>35</v>
      </c>
      <c r="G11" s="8" t="s">
        <v>17</v>
      </c>
      <c r="H11" s="8" t="s">
        <v>25</v>
      </c>
      <c r="I11" s="8">
        <v>1.60886</v>
      </c>
      <c r="J11" s="8" t="s">
        <v>19</v>
      </c>
    </row>
    <row r="12" ht="50" customHeight="1" spans="1:10">
      <c r="A12" s="8">
        <v>8</v>
      </c>
      <c r="B12" s="8" t="s">
        <v>27</v>
      </c>
      <c r="C12" s="8" t="s">
        <v>36</v>
      </c>
      <c r="D12" s="8">
        <v>25.75</v>
      </c>
      <c r="E12" s="8" t="s">
        <v>15</v>
      </c>
      <c r="F12" s="8" t="s">
        <v>16</v>
      </c>
      <c r="G12" s="8" t="s">
        <v>17</v>
      </c>
      <c r="H12" s="8" t="s">
        <v>25</v>
      </c>
      <c r="I12" s="8">
        <v>0.16274</v>
      </c>
      <c r="J12" s="8" t="s">
        <v>19</v>
      </c>
    </row>
    <row r="13" ht="50" customHeight="1" spans="1:10">
      <c r="A13" s="8">
        <v>9</v>
      </c>
      <c r="B13" s="8" t="s">
        <v>37</v>
      </c>
      <c r="C13" s="8" t="s">
        <v>38</v>
      </c>
      <c r="D13" s="8">
        <v>144.42</v>
      </c>
      <c r="E13" s="8" t="s">
        <v>15</v>
      </c>
      <c r="F13" s="8" t="s">
        <v>16</v>
      </c>
      <c r="G13" s="8" t="s">
        <v>17</v>
      </c>
      <c r="H13" s="8" t="s">
        <v>39</v>
      </c>
      <c r="I13" s="8">
        <v>0.22515</v>
      </c>
      <c r="J13" s="8" t="s">
        <v>19</v>
      </c>
    </row>
    <row r="14" ht="50" customHeight="1" spans="1:10">
      <c r="A14" s="8">
        <v>10</v>
      </c>
      <c r="B14" s="8" t="s">
        <v>37</v>
      </c>
      <c r="C14" s="8" t="s">
        <v>40</v>
      </c>
      <c r="D14" s="8">
        <v>109.09</v>
      </c>
      <c r="E14" s="8" t="s">
        <v>15</v>
      </c>
      <c r="F14" s="8" t="s">
        <v>16</v>
      </c>
      <c r="G14" s="8" t="s">
        <v>17</v>
      </c>
      <c r="H14" s="8" t="s">
        <v>39</v>
      </c>
      <c r="I14" s="8">
        <v>0.116</v>
      </c>
      <c r="J14" s="8" t="s">
        <v>19</v>
      </c>
    </row>
    <row r="15" ht="50" customHeight="1" spans="1:10">
      <c r="A15" s="8">
        <v>11</v>
      </c>
      <c r="B15" s="8" t="s">
        <v>37</v>
      </c>
      <c r="C15" s="8" t="s">
        <v>41</v>
      </c>
      <c r="D15" s="8">
        <v>80.1</v>
      </c>
      <c r="E15" s="8" t="s">
        <v>15</v>
      </c>
      <c r="F15" s="8" t="s">
        <v>16</v>
      </c>
      <c r="G15" s="8" t="s">
        <v>17</v>
      </c>
      <c r="H15" s="8" t="s">
        <v>25</v>
      </c>
      <c r="I15" s="8">
        <v>0.1205</v>
      </c>
      <c r="J15" s="8" t="s">
        <v>19</v>
      </c>
    </row>
    <row r="16" ht="50" customHeight="1" spans="1:10">
      <c r="A16" s="8">
        <v>12</v>
      </c>
      <c r="B16" s="8" t="s">
        <v>37</v>
      </c>
      <c r="C16" s="8" t="s">
        <v>42</v>
      </c>
      <c r="D16" s="8">
        <v>65.61</v>
      </c>
      <c r="E16" s="8" t="s">
        <v>15</v>
      </c>
      <c r="F16" s="8" t="s">
        <v>16</v>
      </c>
      <c r="G16" s="8" t="s">
        <v>17</v>
      </c>
      <c r="H16" s="8" t="s">
        <v>25</v>
      </c>
      <c r="I16" s="8">
        <v>0.1329</v>
      </c>
      <c r="J16" s="8" t="s">
        <v>19</v>
      </c>
    </row>
    <row r="17" ht="50" customHeight="1" spans="1:10">
      <c r="A17" s="8">
        <v>13</v>
      </c>
      <c r="B17" s="8" t="s">
        <v>37</v>
      </c>
      <c r="C17" s="8" t="s">
        <v>43</v>
      </c>
      <c r="D17" s="8">
        <v>92.52</v>
      </c>
      <c r="E17" s="8" t="s">
        <v>15</v>
      </c>
      <c r="F17" s="8" t="s">
        <v>16</v>
      </c>
      <c r="G17" s="8" t="s">
        <v>17</v>
      </c>
      <c r="H17" s="8" t="s">
        <v>25</v>
      </c>
      <c r="I17" s="8">
        <v>0.1393</v>
      </c>
      <c r="J17" s="8" t="s">
        <v>19</v>
      </c>
    </row>
    <row r="18" ht="50" customHeight="1" spans="1:10">
      <c r="A18" s="8">
        <v>14</v>
      </c>
      <c r="B18" s="8" t="s">
        <v>44</v>
      </c>
      <c r="C18" s="8" t="s">
        <v>45</v>
      </c>
      <c r="D18" s="8">
        <v>398</v>
      </c>
      <c r="E18" s="8" t="s">
        <v>46</v>
      </c>
      <c r="F18" s="8" t="s">
        <v>47</v>
      </c>
      <c r="G18" s="8" t="s">
        <v>24</v>
      </c>
      <c r="H18" s="8" t="s">
        <v>48</v>
      </c>
      <c r="I18" s="8">
        <v>34.211</v>
      </c>
      <c r="J18" s="8" t="s">
        <v>19</v>
      </c>
    </row>
    <row r="19" s="1" customFormat="1" ht="50" customHeight="1" spans="1:10">
      <c r="A19" s="8">
        <v>15</v>
      </c>
      <c r="B19" s="8" t="s">
        <v>44</v>
      </c>
      <c r="C19" s="8" t="s">
        <v>49</v>
      </c>
      <c r="D19" s="8">
        <v>375.95</v>
      </c>
      <c r="E19" s="8" t="s">
        <v>15</v>
      </c>
      <c r="F19" s="8" t="s">
        <v>16</v>
      </c>
      <c r="G19" s="8" t="s">
        <v>24</v>
      </c>
      <c r="H19" s="8" t="s">
        <v>39</v>
      </c>
      <c r="I19" s="8">
        <v>12.49</v>
      </c>
      <c r="J19" s="8" t="s">
        <v>19</v>
      </c>
    </row>
    <row r="20" s="1" customFormat="1" ht="50" customHeight="1" spans="1:10">
      <c r="A20" s="8">
        <v>16</v>
      </c>
      <c r="B20" s="8" t="s">
        <v>44</v>
      </c>
      <c r="C20" s="8" t="s">
        <v>50</v>
      </c>
      <c r="D20" s="8">
        <v>397.08</v>
      </c>
      <c r="E20" s="8" t="s">
        <v>15</v>
      </c>
      <c r="F20" s="8" t="s">
        <v>16</v>
      </c>
      <c r="G20" s="8" t="s">
        <v>24</v>
      </c>
      <c r="H20" s="8" t="s">
        <v>18</v>
      </c>
      <c r="I20" s="8">
        <v>1.487015</v>
      </c>
      <c r="J20" s="8" t="s">
        <v>19</v>
      </c>
    </row>
    <row r="21" s="1" customFormat="1" ht="50" customHeight="1" spans="1:10">
      <c r="A21" s="8">
        <v>17</v>
      </c>
      <c r="B21" s="8" t="s">
        <v>44</v>
      </c>
      <c r="C21" s="8" t="s">
        <v>51</v>
      </c>
      <c r="D21" s="8">
        <v>133.9</v>
      </c>
      <c r="E21" s="8" t="s">
        <v>15</v>
      </c>
      <c r="F21" s="8" t="s">
        <v>16</v>
      </c>
      <c r="G21" s="8" t="s">
        <v>24</v>
      </c>
      <c r="H21" s="8" t="s">
        <v>25</v>
      </c>
      <c r="I21" s="8">
        <v>22.351</v>
      </c>
      <c r="J21" s="8" t="s">
        <v>19</v>
      </c>
    </row>
    <row r="22" s="1" customFormat="1" ht="50" customHeight="1" spans="1:10">
      <c r="A22" s="8">
        <v>18</v>
      </c>
      <c r="B22" s="8" t="s">
        <v>44</v>
      </c>
      <c r="C22" s="8" t="s">
        <v>52</v>
      </c>
      <c r="D22" s="8">
        <v>390</v>
      </c>
      <c r="E22" s="8" t="s">
        <v>53</v>
      </c>
      <c r="F22" s="8" t="s">
        <v>54</v>
      </c>
      <c r="G22" s="8" t="s">
        <v>24</v>
      </c>
      <c r="H22" s="8" t="s">
        <v>31</v>
      </c>
      <c r="I22" s="8">
        <v>12</v>
      </c>
      <c r="J22" s="8" t="s">
        <v>19</v>
      </c>
    </row>
    <row r="23" s="1" customFormat="1" ht="50" customHeight="1" spans="1:10">
      <c r="A23" s="8">
        <v>19</v>
      </c>
      <c r="B23" s="8" t="s">
        <v>55</v>
      </c>
      <c r="C23" s="8" t="s">
        <v>56</v>
      </c>
      <c r="D23" s="8">
        <v>41.2</v>
      </c>
      <c r="E23" s="8" t="s">
        <v>15</v>
      </c>
      <c r="F23" s="8" t="s">
        <v>16</v>
      </c>
      <c r="G23" s="8" t="s">
        <v>24</v>
      </c>
      <c r="H23" s="8" t="s">
        <v>39</v>
      </c>
      <c r="I23" s="8">
        <v>0.3991</v>
      </c>
      <c r="J23" s="8" t="s">
        <v>19</v>
      </c>
    </row>
    <row r="24" s="1" customFormat="1" ht="50" customHeight="1" spans="1:10">
      <c r="A24" s="8">
        <v>20</v>
      </c>
      <c r="B24" s="8" t="s">
        <v>57</v>
      </c>
      <c r="C24" s="8" t="s">
        <v>58</v>
      </c>
      <c r="D24" s="8">
        <v>72.1</v>
      </c>
      <c r="E24" s="8" t="s">
        <v>15</v>
      </c>
      <c r="F24" s="8" t="s">
        <v>16</v>
      </c>
      <c r="G24" s="8" t="s">
        <v>24</v>
      </c>
      <c r="H24" s="8" t="s">
        <v>25</v>
      </c>
      <c r="I24" s="8">
        <v>72.1</v>
      </c>
      <c r="J24" s="8" t="s">
        <v>26</v>
      </c>
    </row>
    <row r="25" s="1" customFormat="1" ht="50" customHeight="1" spans="1:10">
      <c r="A25" s="8">
        <v>21</v>
      </c>
      <c r="B25" s="8" t="s">
        <v>57</v>
      </c>
      <c r="C25" s="8" t="s">
        <v>59</v>
      </c>
      <c r="D25" s="8">
        <v>193.64</v>
      </c>
      <c r="E25" s="8" t="s">
        <v>15</v>
      </c>
      <c r="F25" s="8" t="s">
        <v>16</v>
      </c>
      <c r="G25" s="8" t="s">
        <v>17</v>
      </c>
      <c r="H25" s="8" t="s">
        <v>39</v>
      </c>
      <c r="I25" s="8">
        <v>0.206</v>
      </c>
      <c r="J25" s="8" t="s">
        <v>19</v>
      </c>
    </row>
    <row r="26" s="1" customFormat="1" ht="50" customHeight="1" spans="1:10">
      <c r="A26" s="8">
        <v>22</v>
      </c>
      <c r="B26" s="8" t="s">
        <v>57</v>
      </c>
      <c r="C26" s="8" t="s">
        <v>60</v>
      </c>
      <c r="D26" s="8">
        <v>168.92</v>
      </c>
      <c r="E26" s="8" t="s">
        <v>15</v>
      </c>
      <c r="F26" s="8" t="s">
        <v>16</v>
      </c>
      <c r="G26" s="8" t="s">
        <v>17</v>
      </c>
      <c r="H26" s="8" t="s">
        <v>39</v>
      </c>
      <c r="I26" s="8">
        <v>3.708</v>
      </c>
      <c r="J26" s="8" t="s">
        <v>19</v>
      </c>
    </row>
    <row r="27" s="1" customFormat="1" ht="50" customHeight="1" spans="1:10">
      <c r="A27" s="8">
        <v>23</v>
      </c>
      <c r="B27" s="8" t="s">
        <v>57</v>
      </c>
      <c r="C27" s="8" t="s">
        <v>61</v>
      </c>
      <c r="D27" s="8">
        <v>51.5</v>
      </c>
      <c r="E27" s="8" t="s">
        <v>15</v>
      </c>
      <c r="F27" s="8" t="s">
        <v>16</v>
      </c>
      <c r="G27" s="8" t="s">
        <v>24</v>
      </c>
      <c r="H27" s="8" t="s">
        <v>18</v>
      </c>
      <c r="I27" s="8">
        <v>0.0042</v>
      </c>
      <c r="J27" s="8" t="s">
        <v>19</v>
      </c>
    </row>
    <row r="28" s="1" customFormat="1" ht="50" customHeight="1" spans="1:10">
      <c r="A28" s="8">
        <v>24</v>
      </c>
      <c r="B28" s="8" t="s">
        <v>57</v>
      </c>
      <c r="C28" s="8" t="s">
        <v>62</v>
      </c>
      <c r="D28" s="8">
        <v>138.02</v>
      </c>
      <c r="E28" s="8" t="s">
        <v>15</v>
      </c>
      <c r="F28" s="8" t="s">
        <v>16</v>
      </c>
      <c r="G28" s="8" t="s">
        <v>17</v>
      </c>
      <c r="H28" s="8" t="s">
        <v>25</v>
      </c>
      <c r="I28" s="8">
        <v>2.5132</v>
      </c>
      <c r="J28" s="8" t="s">
        <v>19</v>
      </c>
    </row>
    <row r="29" s="1" customFormat="1" ht="50" customHeight="1" spans="1:10">
      <c r="A29" s="8">
        <v>25</v>
      </c>
      <c r="B29" s="8" t="s">
        <v>63</v>
      </c>
      <c r="C29" s="8" t="s">
        <v>64</v>
      </c>
      <c r="D29" s="8">
        <v>40.97</v>
      </c>
      <c r="E29" s="8" t="s">
        <v>65</v>
      </c>
      <c r="F29" s="8" t="s">
        <v>35</v>
      </c>
      <c r="G29" s="8" t="s">
        <v>66</v>
      </c>
      <c r="H29" s="8" t="s">
        <v>25</v>
      </c>
      <c r="I29" s="8">
        <v>3.6634</v>
      </c>
      <c r="J29" s="8" t="s">
        <v>19</v>
      </c>
    </row>
    <row r="30" s="1" customFormat="1" ht="50" customHeight="1" spans="1:10">
      <c r="A30" s="8">
        <v>26</v>
      </c>
      <c r="B30" s="8" t="s">
        <v>67</v>
      </c>
      <c r="C30" s="8" t="s">
        <v>68</v>
      </c>
      <c r="D30" s="8">
        <v>274</v>
      </c>
      <c r="E30" s="8" t="s">
        <v>46</v>
      </c>
      <c r="F30" s="8" t="s">
        <v>47</v>
      </c>
      <c r="G30" s="8" t="s">
        <v>17</v>
      </c>
      <c r="H30" s="8" t="s">
        <v>48</v>
      </c>
      <c r="I30" s="8">
        <v>14.9463</v>
      </c>
      <c r="J30" s="8" t="s">
        <v>19</v>
      </c>
    </row>
    <row r="31" s="1" customFormat="1" ht="50" customHeight="1" spans="1:10">
      <c r="A31" s="8">
        <v>27</v>
      </c>
      <c r="B31" s="8" t="s">
        <v>69</v>
      </c>
      <c r="C31" s="8" t="s">
        <v>70</v>
      </c>
      <c r="D31" s="8">
        <v>107.67</v>
      </c>
      <c r="E31" s="8" t="s">
        <v>15</v>
      </c>
      <c r="F31" s="8" t="s">
        <v>16</v>
      </c>
      <c r="G31" s="8" t="s">
        <v>17</v>
      </c>
      <c r="H31" s="8" t="s">
        <v>39</v>
      </c>
      <c r="I31" s="8">
        <v>13.3</v>
      </c>
      <c r="J31" s="8" t="s">
        <v>19</v>
      </c>
    </row>
    <row r="32" s="1" customFormat="1" ht="50" customHeight="1" spans="1:10">
      <c r="A32" s="8">
        <v>28</v>
      </c>
      <c r="B32" s="8" t="s">
        <v>69</v>
      </c>
      <c r="C32" s="8" t="s">
        <v>71</v>
      </c>
      <c r="D32" s="8">
        <v>141.14</v>
      </c>
      <c r="E32" s="8" t="s">
        <v>15</v>
      </c>
      <c r="F32" s="8" t="s">
        <v>16</v>
      </c>
      <c r="G32" s="8" t="s">
        <v>17</v>
      </c>
      <c r="H32" s="8" t="s">
        <v>39</v>
      </c>
      <c r="I32" s="8">
        <v>1.44501499999998</v>
      </c>
      <c r="J32" s="8" t="s">
        <v>19</v>
      </c>
    </row>
    <row r="33" s="1" customFormat="1" ht="50" customHeight="1" spans="1:10">
      <c r="A33" s="8">
        <v>29</v>
      </c>
      <c r="B33" s="8" t="s">
        <v>69</v>
      </c>
      <c r="C33" s="8" t="s">
        <v>72</v>
      </c>
      <c r="D33" s="8">
        <v>154.27</v>
      </c>
      <c r="E33" s="8" t="s">
        <v>15</v>
      </c>
      <c r="F33" s="8" t="s">
        <v>16</v>
      </c>
      <c r="G33" s="8" t="s">
        <v>24</v>
      </c>
      <c r="H33" s="8" t="s">
        <v>18</v>
      </c>
      <c r="I33" s="8">
        <v>7.71000000000001</v>
      </c>
      <c r="J33" s="8" t="s">
        <v>19</v>
      </c>
    </row>
    <row r="34" s="1" customFormat="1" ht="50" customHeight="1" spans="1:10">
      <c r="A34" s="8">
        <v>30</v>
      </c>
      <c r="B34" s="8" t="s">
        <v>69</v>
      </c>
      <c r="C34" s="8" t="s">
        <v>73</v>
      </c>
      <c r="D34" s="8">
        <v>169.76</v>
      </c>
      <c r="E34" s="8" t="s">
        <v>15</v>
      </c>
      <c r="F34" s="8" t="s">
        <v>16</v>
      </c>
      <c r="G34" s="8" t="s">
        <v>24</v>
      </c>
      <c r="H34" s="8" t="s">
        <v>18</v>
      </c>
      <c r="I34" s="8">
        <v>21.98</v>
      </c>
      <c r="J34" s="8" t="s">
        <v>19</v>
      </c>
    </row>
    <row r="35" s="1" customFormat="1" ht="50" customHeight="1" spans="1:10">
      <c r="A35" s="8">
        <v>31</v>
      </c>
      <c r="B35" s="8" t="s">
        <v>69</v>
      </c>
      <c r="C35" s="8" t="s">
        <v>74</v>
      </c>
      <c r="D35" s="8">
        <v>77.65</v>
      </c>
      <c r="E35" s="8" t="s">
        <v>15</v>
      </c>
      <c r="F35" s="8" t="s">
        <v>16</v>
      </c>
      <c r="G35" s="8" t="s">
        <v>24</v>
      </c>
      <c r="H35" s="8" t="s">
        <v>18</v>
      </c>
      <c r="I35" s="8">
        <v>11.18</v>
      </c>
      <c r="J35" s="8" t="s">
        <v>19</v>
      </c>
    </row>
    <row r="36" s="1" customFormat="1" ht="50" customHeight="1" spans="1:10">
      <c r="A36" s="8">
        <v>32</v>
      </c>
      <c r="B36" s="8" t="s">
        <v>75</v>
      </c>
      <c r="C36" s="8" t="s">
        <v>76</v>
      </c>
      <c r="D36" s="8">
        <v>50</v>
      </c>
      <c r="E36" s="8" t="s">
        <v>77</v>
      </c>
      <c r="F36" s="8" t="s">
        <v>47</v>
      </c>
      <c r="G36" s="8" t="s">
        <v>17</v>
      </c>
      <c r="H36" s="8" t="s">
        <v>31</v>
      </c>
      <c r="I36" s="8">
        <v>50</v>
      </c>
      <c r="J36" s="8" t="s">
        <v>26</v>
      </c>
    </row>
    <row r="37" s="1" customFormat="1" ht="50" customHeight="1" spans="1:10">
      <c r="A37" s="8">
        <v>33</v>
      </c>
      <c r="B37" s="8" t="s">
        <v>75</v>
      </c>
      <c r="C37" s="8" t="s">
        <v>78</v>
      </c>
      <c r="D37" s="8">
        <v>30</v>
      </c>
      <c r="E37" s="8" t="s">
        <v>29</v>
      </c>
      <c r="F37" s="8" t="s">
        <v>30</v>
      </c>
      <c r="G37" s="8" t="s">
        <v>24</v>
      </c>
      <c r="H37" s="8" t="s">
        <v>31</v>
      </c>
      <c r="I37" s="8">
        <v>30</v>
      </c>
      <c r="J37" s="8" t="s">
        <v>26</v>
      </c>
    </row>
    <row r="38" s="1" customFormat="1" ht="50" customHeight="1" spans="1:10">
      <c r="A38" s="8">
        <v>34</v>
      </c>
      <c r="B38" s="8" t="s">
        <v>79</v>
      </c>
      <c r="C38" s="8" t="s">
        <v>80</v>
      </c>
      <c r="D38" s="8">
        <v>40</v>
      </c>
      <c r="E38" s="8" t="s">
        <v>53</v>
      </c>
      <c r="F38" s="8" t="s">
        <v>54</v>
      </c>
      <c r="G38" s="8" t="s">
        <v>24</v>
      </c>
      <c r="H38" s="8" t="s">
        <v>31</v>
      </c>
      <c r="I38" s="8">
        <v>40</v>
      </c>
      <c r="J38" s="8" t="s">
        <v>26</v>
      </c>
    </row>
    <row r="39" s="1" customFormat="1" ht="40" customHeight="1" spans="1:10">
      <c r="A39" s="8" t="s">
        <v>81</v>
      </c>
      <c r="B39" s="8"/>
      <c r="C39" s="8"/>
      <c r="D39" s="8"/>
      <c r="E39" s="8"/>
      <c r="F39" s="8"/>
      <c r="G39" s="8"/>
      <c r="H39" s="8"/>
      <c r="I39" s="8">
        <f>SUM(I5:I38)</f>
        <v>527.63458</v>
      </c>
      <c r="J39" s="8"/>
    </row>
    <row r="40" spans="9:9">
      <c r="I40" s="9"/>
    </row>
    <row r="41" spans="9:9">
      <c r="I41" s="9"/>
    </row>
    <row r="42" spans="9:9">
      <c r="I42" s="9"/>
    </row>
  </sheetData>
  <autoFilter ref="A4:J41">
    <sortState ref="A4:J41">
      <sortCondition ref="B4"/>
    </sortState>
    <extLst/>
  </autoFilter>
  <mergeCells count="1">
    <mergeCell ref="A2:J2"/>
  </mergeCells>
  <pageMargins left="0.747916666666667" right="0.747916666666667" top="0.511805555555556" bottom="0.66875" header="0.511805555555556" footer="0.275"/>
  <pageSetup paperSize="9" scale="66" orientation="landscape" horizontalDpi="600"/>
  <headerFooter>
    <oddFooter>&amp;C第 &amp;P 页，共 &amp;N 页</oddFooter>
  </headerFooter>
  <colBreaks count="1" manualBreakCount="1">
    <brk id="10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view="pageBreakPreview" zoomScaleNormal="100" zoomScaleSheetLayoutView="100" workbookViewId="0">
      <pane ySplit="1" topLeftCell="A4" activePane="bottomLeft" state="frozen"/>
      <selection/>
      <selection pane="bottomLeft" activeCell="A1" sqref="$A1:$XFD1048576"/>
    </sheetView>
  </sheetViews>
  <sheetFormatPr defaultColWidth="9" defaultRowHeight="13.5"/>
  <sheetData/>
  <pageMargins left="0.751388888888889" right="0.751388888888889" top="1" bottom="1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结余资金统计表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2019-04-22T10:03:00Z</cp:lastPrinted>
  <dcterms:modified xsi:type="dcterms:W3CDTF">2020-04-26T10:19:41Z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