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附件1项目资金!$A$5:$N$47</definedName>
    <definedName name="_xlnm.Print_Titles" localSheetId="0">附件1项目资金!$2:$5</definedName>
    <definedName name="_xlnm.Print_Area" localSheetId="0">附件1项目资金!$A$1:$N$44</definedName>
  </definedNames>
  <calcPr calcId="144525" concurrentCalc="0"/>
</workbook>
</file>

<file path=xl/sharedStrings.xml><?xml version="1.0" encoding="utf-8"?>
<sst xmlns="http://schemas.openxmlformats.org/spreadsheetml/2006/main" count="369" uniqueCount="194">
  <si>
    <t>附件</t>
  </si>
  <si>
    <t>鲁山县2020年第十六批统筹整合使用财政涉农资金项目统计表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</si>
  <si>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</si>
  <si>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</si>
  <si>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</si>
  <si>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</si>
  <si>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</si>
  <si>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</si>
  <si>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</si>
  <si>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</si>
  <si>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</si>
  <si>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</si>
  <si>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</si>
  <si>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</si>
  <si>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</si>
  <si>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</si>
  <si>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</si>
  <si>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</si>
  <si>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瓦屋镇</t>
  </si>
  <si>
    <t>瓦屋镇瓦屋村易地搬迁安置点大棚建设项目(二期)</t>
  </si>
  <si>
    <t>福缘社区搬迁安置点</t>
  </si>
  <si>
    <t>新建大棚7座，及其它相关配套设施。</t>
  </si>
  <si>
    <t>贫困户85户</t>
  </si>
  <si>
    <t>贫困人口364人</t>
  </si>
  <si>
    <t>鲁财预字〔2020〕201号</t>
  </si>
  <si>
    <t>县级专项</t>
  </si>
  <si>
    <t>发改委（搬迁办）</t>
  </si>
  <si>
    <t>增加社区集体经济及贫困户收入，带动贫困户脱贫</t>
  </si>
  <si>
    <t>赵村镇</t>
  </si>
  <si>
    <t>赵村镇福乐社区产业大棚建设项目</t>
  </si>
  <si>
    <t>福乐社区搬迁安置点</t>
  </si>
  <si>
    <t>大棚9座，蓄水坝、无塔供水灌1个及配套设施</t>
  </si>
  <si>
    <t>贫困户320户</t>
  </si>
  <si>
    <t>贫困人口899人</t>
  </si>
  <si>
    <t>董周乡</t>
  </si>
  <si>
    <t>董周乡幸福苑社区保鲜库建设项目</t>
  </si>
  <si>
    <t>幸福苑社区搬迁安置点</t>
  </si>
  <si>
    <t>新建80平米冷库一座及相关配套</t>
  </si>
  <si>
    <t>贫困户23户</t>
  </si>
  <si>
    <t>贫困人口87人</t>
  </si>
  <si>
    <t>四棵树乡</t>
  </si>
  <si>
    <t>四棵树乡彭庄社区产业大棚建设项目</t>
  </si>
  <si>
    <t>彭庄社区搬迁安置点</t>
  </si>
  <si>
    <t>6*50米大棚12个，内径1.5米宽10米深大口井一眼，15T无塔等配套设施，场地四边排水沟上宽1米底宽0.6米。</t>
  </si>
  <si>
    <t>贫困户68户</t>
  </si>
  <si>
    <t>贫困人口217人</t>
  </si>
  <si>
    <t>观音寺乡</t>
  </si>
  <si>
    <t>观音寺乡安康社区保鲜库建设项目</t>
  </si>
  <si>
    <t>安康社区搬迁安置点</t>
  </si>
  <si>
    <t>新建160平米冷库一座及相关配套</t>
  </si>
  <si>
    <t>贫困户63户</t>
  </si>
  <si>
    <t>贫困人口210人</t>
  </si>
  <si>
    <t>熊背乡</t>
  </si>
  <si>
    <t>熊背乡茶庵村饮水工程</t>
  </si>
  <si>
    <t>茶庵村</t>
  </si>
  <si>
    <t>新打深水井一座及相关配套设施</t>
  </si>
  <si>
    <t>43户（贫困户40户）</t>
  </si>
  <si>
    <t>189人（贫困人口171人）</t>
  </si>
  <si>
    <t>县水利局</t>
  </si>
  <si>
    <t>解决群众饮水困难问题</t>
  </si>
  <si>
    <t>张官营镇</t>
  </si>
  <si>
    <t>张官营镇惠堂村蔬菜大棚</t>
  </si>
  <si>
    <t>惠堂村</t>
  </si>
  <si>
    <t>新建蔬菜大棚3个，长100米，宽15米，水电配套</t>
  </si>
  <si>
    <t>166户（其中贫困户19户）</t>
  </si>
  <si>
    <t>767人（其中贫困人口51人）</t>
  </si>
  <si>
    <t>县扶贫办产业组</t>
  </si>
  <si>
    <t>发展当地蔬菜种植产业，增加贫困人口务工收入。</t>
  </si>
  <si>
    <t>尧山镇</t>
  </si>
  <si>
    <t>尧山镇上坪村扎栗坪组桥梁建设项目</t>
  </si>
  <si>
    <t>上坪村</t>
  </si>
  <si>
    <t>生产桥一座，长26.08米，桥面宽度为净4m+2*0
.5防撞护栏</t>
  </si>
  <si>
    <t>223户（贫困户35户）</t>
  </si>
  <si>
    <t>766人（贫困人口58人)</t>
  </si>
  <si>
    <t>带动贫困户发展，解决村集体收入</t>
  </si>
  <si>
    <t>县扶贫办</t>
  </si>
  <si>
    <t>鲁山县2020年扶贫办职业教育培训、短期技能培训（上半年雨露计划）</t>
  </si>
  <si>
    <t>全县</t>
  </si>
  <si>
    <t>A类工种补助2000元，B类工种补助1800元，C类工种补助1500元。</t>
  </si>
  <si>
    <t>受益贫困人口217人</t>
  </si>
  <si>
    <t>激发贫困户内生动力，增加贫困人口受益贫困人口217人收入43.3万元</t>
  </si>
  <si>
    <t>土门办事处疫情防控期间公益性岗位人员工资（三期）</t>
  </si>
  <si>
    <t>土门办事处</t>
  </si>
  <si>
    <t>疫情防控期间公益性岗位工资</t>
  </si>
  <si>
    <t>受益贫困人口50人</t>
  </si>
  <si>
    <t>县人社局</t>
  </si>
  <si>
    <t>激发贫困户内生动力，增加贫困人口50人收入3.06万元</t>
  </si>
  <si>
    <t>琴台办事处疫情防控期间公益性岗位人员工资（三期）</t>
  </si>
  <si>
    <t>琴台办事处</t>
  </si>
  <si>
    <t>受益贫困人口42人</t>
  </si>
  <si>
    <t>激发贫困户内生动力，增加贫困人口42人收入25.2万元</t>
  </si>
  <si>
    <t>梁洼镇疫情防控期间公益性岗位人员工资（三期）</t>
  </si>
  <si>
    <t>梁洼镇</t>
  </si>
  <si>
    <t>受益贫困人口164人</t>
  </si>
  <si>
    <t>激发贫困户内生动力，增加贫困人口164人收入11.01万元</t>
  </si>
  <si>
    <t>团城乡疫情防控期间公益性岗位人员工资（三期）</t>
  </si>
  <si>
    <t>团城乡</t>
  </si>
  <si>
    <t>受益贫困人口158人</t>
  </si>
  <si>
    <t>激发贫困户内生动力，增加贫困人口158人收入9.96万元</t>
  </si>
  <si>
    <t>赵村镇疫情防控期间公益性岗位人员工资（三期）</t>
  </si>
  <si>
    <t>受益贫困人口160人</t>
  </si>
  <si>
    <t>激发贫困户内生动力，增加贫困人口160人收入30.36万元</t>
  </si>
  <si>
    <t>张官营镇疫情防控期间公益性岗位人员工资（三期）</t>
  </si>
  <si>
    <t>受益贫困人口512人</t>
  </si>
  <si>
    <t>激发贫困户内生动力，增加贫困人口512人收入33.87万元</t>
  </si>
  <si>
    <t>磙子营乡疫情防控期间公益性岗位人员工资（三期）</t>
  </si>
  <si>
    <t>磙子营乡</t>
  </si>
  <si>
    <t>受益贫困人口361人</t>
  </si>
  <si>
    <t>激发贫困户内生动力，增加贫困人口361人收入36.05万元</t>
  </si>
  <si>
    <t>张良镇疫情防控期间公益性岗位人员工资（三期）</t>
  </si>
  <si>
    <t>张良镇</t>
  </si>
  <si>
    <t>受益贫困人口178</t>
  </si>
  <si>
    <t>激发贫困户内生动力，增加贫困人口178收入11.92万元</t>
  </si>
  <si>
    <t>马楼乡疫情防控期间公益性岗位人员工资（三期）</t>
  </si>
  <si>
    <t>马楼乡</t>
  </si>
  <si>
    <t>受益贫困人口697人</t>
  </si>
  <si>
    <t>激发贫困户内生动力，增加贫困人口697人收入22.8万元</t>
  </si>
  <si>
    <t>尧山镇疫情防控期间公益性岗位人员工资（三期）</t>
  </si>
  <si>
    <t>受益贫困人口197人</t>
  </si>
  <si>
    <t>激发贫困户内生动力，增加贫困人口197人收入13.02万元</t>
  </si>
  <si>
    <t>仓头乡疫情防控期间公益性岗位人员工资（三期）</t>
  </si>
  <si>
    <t>仓头乡</t>
  </si>
  <si>
    <t>受益贫困人口255人</t>
  </si>
  <si>
    <t>激发贫困户内生动力，增加贫困人口255人收入16.41万元</t>
  </si>
  <si>
    <t>四棵树乡疫情防控期间公益性岗位人员工资（三期）</t>
  </si>
  <si>
    <t>受益贫困人口170人</t>
  </si>
  <si>
    <t>激发贫困户内生动力，增加贫困人口170人收入11.452万元</t>
  </si>
  <si>
    <t>瀼河乡疫情防控期间公益性岗位人员工资（三期）</t>
  </si>
  <si>
    <t>瀼河乡</t>
  </si>
  <si>
    <t>受益贫困人口225人</t>
  </si>
  <si>
    <t>激发贫困户内生动力，增加贫困人口225人收入14.88万元</t>
  </si>
  <si>
    <t>熊背乡疫情防控期间公益性岗位人员工资（三期）</t>
  </si>
  <si>
    <t>受益贫困人口254人</t>
  </si>
  <si>
    <t>激发贫困户内生动力，增加贫困人口254人收入16.59万元</t>
  </si>
  <si>
    <t>辛集乡疫情防控期间公益性岗位人员工资（三期）</t>
  </si>
  <si>
    <t>辛集乡</t>
  </si>
  <si>
    <t>受益贫困人口724人</t>
  </si>
  <si>
    <t>激发贫困户内生动力，增加贫困人口724人收入44.15万元</t>
  </si>
  <si>
    <t>张店乡疫情防控期间公益性岗位人员工资（三期）</t>
  </si>
  <si>
    <t>张店乡</t>
  </si>
  <si>
    <t>受益贫困人口234人</t>
  </si>
  <si>
    <t>激发贫困户内生动力，增加贫困人口234人收入15.15万元</t>
  </si>
  <si>
    <t>瓦屋镇疫情防控期间公益性岗位人员工资（三期）</t>
  </si>
  <si>
    <t>受益贫困人口257人</t>
  </si>
  <si>
    <t>激发贫困户内生动力，增加贫困人口257人收入16.97万元</t>
  </si>
  <si>
    <t>汇源办事处疫情防控期间公益性岗位人员工资（三期）</t>
  </si>
  <si>
    <t>汇源办事处</t>
  </si>
  <si>
    <t>受益贫困人口43人</t>
  </si>
  <si>
    <t>激发贫困户内生动力，增加贫困人口43人收入2.76万元</t>
  </si>
  <si>
    <t>下汤镇疫情防控期间公益性岗位人员工资（三期）</t>
  </si>
  <si>
    <t>下汤镇</t>
  </si>
  <si>
    <t>受益贫困人口348人</t>
  </si>
  <si>
    <t>激发贫困户内生动力，增加贫困人口348人收入22.35万元</t>
  </si>
  <si>
    <t>董周乡疫情防控期间公益性岗位人员工资（三期）</t>
  </si>
  <si>
    <t>受益贫困人口315人</t>
  </si>
  <si>
    <t>激发贫困户内生动力，增加贫困人口315人收入20.46万元</t>
  </si>
  <si>
    <t>观音寺乡疫情防控期间公益性岗位人员工资（三期）</t>
  </si>
  <si>
    <t>受益贫困人口156人</t>
  </si>
  <si>
    <t>激发贫困户内生动力，增加贫困人口156人收入9.63万元</t>
  </si>
  <si>
    <t>库区乡疫情防控期间公益性岗位人员工资（三期）</t>
  </si>
  <si>
    <t>库区乡</t>
  </si>
  <si>
    <t>受益贫困人口184人</t>
  </si>
  <si>
    <t>激发贫困户内生动力，增加贫困人口184人收入11.52万元</t>
  </si>
  <si>
    <t>鲁阳办事处疫情防控期间公益性岗位人员工资（三期）</t>
  </si>
  <si>
    <t>鲁阳办事处</t>
  </si>
  <si>
    <t>受益贫困人口38人</t>
  </si>
  <si>
    <t>激发贫困户内生动力，增加贫困人口38人收入2.46万元</t>
  </si>
  <si>
    <t>背孜乡疫情防控期间公益性岗位人员工资（三期）</t>
  </si>
  <si>
    <t>背孜乡</t>
  </si>
  <si>
    <t>受益贫困人口124人</t>
  </si>
  <si>
    <t>激发贫困户内生动力，增加贫困人口124人收入7.77万元</t>
  </si>
  <si>
    <t>露峰办事处疫情防控期间公益性岗位人员工资（三期）</t>
  </si>
  <si>
    <t>露峰办事处</t>
  </si>
  <si>
    <t xml:space="preserve">受益贫困人口14人 </t>
  </si>
  <si>
    <t>激发贫困户内生动力，增加贫困人口14人 收入0.99万元</t>
  </si>
  <si>
    <t>县住建局
（农村垃圾治理工作领导小组办公室）</t>
  </si>
  <si>
    <t>鲁山县2020年疫情防控期间（贫困群众从事保洁工作工资）（三期）</t>
  </si>
  <si>
    <t>受益贫困人口1764人</t>
  </si>
  <si>
    <t>县住建局</t>
  </si>
  <si>
    <t>激发贫困户内生动力，增加贫困人口1764人收入176.4万元</t>
  </si>
  <si>
    <t>县河务局</t>
  </si>
  <si>
    <t>鲁山县2020年疫情防控期间（河道专管员工资二期）</t>
  </si>
  <si>
    <t>受益贫困人口244人</t>
  </si>
  <si>
    <t>激发贫困户内生动力，增加贫困人口244人收入24.4万元</t>
  </si>
  <si>
    <t>县政法委</t>
  </si>
  <si>
    <t>鲁山县2020年疫情防控期间（治安巡逻员工资）（三期）</t>
  </si>
  <si>
    <t>受益贫困人口480人</t>
  </si>
  <si>
    <t>激发贫困户内生动力，增加贫困人口480人收入48万元</t>
  </si>
  <si>
    <t>县发改委（易地搬迁办）</t>
  </si>
  <si>
    <t>鲁山县2020年易地扶贫搬迁社区疫情防控期间公益性岗位工资（三期）</t>
  </si>
  <si>
    <t>受益贫困人口245人</t>
  </si>
  <si>
    <t>县发改委</t>
  </si>
  <si>
    <t>激发贫困户内生动力，增加贫困人口245人收入25.94万元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</si>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</sst>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view="pageBreakPreview" zoomScale="80" zoomScaleNormal="100" zoomScaleSheetLayoutView="80" workbookViewId="0">
      <pane ySplit="5" topLeftCell="A30" activePane="bottomLeft" state="frozen"/>
      <selection/>
      <selection pane="bottomLeft" activeCell="P36" sqref="P36"/>
    </sheetView>
  </sheetViews>
  <sheetFormatPr defaultColWidth="9" defaultRowHeight="13.5"/>
  <cols>
    <col min="1" max="1" width="6.775" style="1" customWidth="1"/>
    <col min="2" max="2" width="10.875" style="1" customWidth="1"/>
    <col min="3" max="3" width="21.25" style="1" customWidth="1"/>
    <col min="4" max="4" width="11.625" style="1" customWidth="1"/>
    <col min="5" max="5" width="10.875" style="1" customWidth="1"/>
    <col min="6" max="6" width="26.75" style="1" customWidth="1"/>
    <col min="7" max="7" width="15.75" style="1" customWidth="1"/>
    <col min="8" max="8" width="13.75" style="1" customWidth="1"/>
    <col min="9" max="9" width="15.5" style="1" customWidth="1"/>
    <col min="10" max="10" width="20.625" style="1" customWidth="1"/>
    <col min="11" max="11" width="17.625" style="1" customWidth="1"/>
    <col min="12" max="12" width="12.25" style="1" customWidth="1"/>
    <col min="13" max="13" width="24.375" style="1" customWidth="1"/>
    <col min="14" max="14" width="9" style="1"/>
    <col min="15" max="15" width="4.84166666666667" style="1" customWidth="1"/>
    <col min="16" max="16" width="24.9916666666667" style="1" customWidth="1"/>
    <col min="17" max="18" width="8.11666666666667" style="1" customWidth="1"/>
    <col min="19" max="19" width="18.4333333333333" style="1" customWidth="1"/>
    <col min="20" max="16384" width="9" style="1"/>
  </cols>
  <sheetData>
    <row r="1" ht="42" customHeight="1" spans="1:2">
      <c r="A1" s="2" t="s">
        <v>0</v>
      </c>
      <c r="B1" s="2"/>
    </row>
    <row r="2" ht="28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8"/>
      <c r="K3" s="9" t="s">
        <v>2</v>
      </c>
      <c r="L3" s="9"/>
      <c r="M3" s="9"/>
    </row>
    <row r="4" ht="30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10" t="s">
        <v>11</v>
      </c>
      <c r="K4" s="5" t="s">
        <v>12</v>
      </c>
      <c r="L4" s="5" t="s">
        <v>13</v>
      </c>
      <c r="M4" s="5" t="s">
        <v>14</v>
      </c>
      <c r="N4" s="11" t="s">
        <v>15</v>
      </c>
    </row>
    <row r="5" ht="30" customHeight="1" spans="1:14">
      <c r="A5" s="5"/>
      <c r="B5" s="5"/>
      <c r="C5" s="5"/>
      <c r="D5" s="5"/>
      <c r="E5" s="5"/>
      <c r="F5" s="5"/>
      <c r="G5" s="5"/>
      <c r="H5" s="5" t="s">
        <v>16</v>
      </c>
      <c r="I5" s="5" t="s">
        <v>17</v>
      </c>
      <c r="J5" s="10"/>
      <c r="K5" s="5"/>
      <c r="L5" s="5"/>
      <c r="M5" s="5"/>
      <c r="N5" s="11"/>
    </row>
    <row r="6" ht="50" customHeight="1" spans="1:14">
      <c r="A6" s="6">
        <v>1</v>
      </c>
      <c r="B6" s="6" t="s">
        <v>18</v>
      </c>
      <c r="C6" s="6" t="s">
        <v>19</v>
      </c>
      <c r="D6" s="6" t="s">
        <v>20</v>
      </c>
      <c r="E6" s="6">
        <v>44.5</v>
      </c>
      <c r="F6" s="6" t="s">
        <v>21</v>
      </c>
      <c r="G6" s="7">
        <v>44104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26</v>
      </c>
      <c r="M6" s="6" t="s">
        <v>27</v>
      </c>
      <c r="N6" s="6"/>
    </row>
    <row r="7" ht="50" customHeight="1" spans="1:14">
      <c r="A7" s="6">
        <v>2</v>
      </c>
      <c r="B7" s="6" t="s">
        <v>28</v>
      </c>
      <c r="C7" s="6" t="s">
        <v>29</v>
      </c>
      <c r="D7" s="6" t="s">
        <v>30</v>
      </c>
      <c r="E7" s="6">
        <v>51.5</v>
      </c>
      <c r="F7" s="6" t="s">
        <v>31</v>
      </c>
      <c r="G7" s="7">
        <v>44104</v>
      </c>
      <c r="H7" s="6" t="s">
        <v>32</v>
      </c>
      <c r="I7" s="6" t="s">
        <v>33</v>
      </c>
      <c r="J7" s="6" t="s">
        <v>24</v>
      </c>
      <c r="K7" s="6" t="s">
        <v>25</v>
      </c>
      <c r="L7" s="6" t="s">
        <v>26</v>
      </c>
      <c r="M7" s="6" t="s">
        <v>27</v>
      </c>
      <c r="N7" s="6"/>
    </row>
    <row r="8" ht="50" customHeight="1" spans="1:14">
      <c r="A8" s="6">
        <v>3</v>
      </c>
      <c r="B8" s="6" t="s">
        <v>34</v>
      </c>
      <c r="C8" s="6" t="s">
        <v>35</v>
      </c>
      <c r="D8" s="6" t="s">
        <v>36</v>
      </c>
      <c r="E8" s="6">
        <v>22</v>
      </c>
      <c r="F8" s="6" t="s">
        <v>37</v>
      </c>
      <c r="G8" s="7">
        <v>44104</v>
      </c>
      <c r="H8" s="6" t="s">
        <v>38</v>
      </c>
      <c r="I8" s="6" t="s">
        <v>39</v>
      </c>
      <c r="J8" s="6" t="s">
        <v>24</v>
      </c>
      <c r="K8" s="6" t="s">
        <v>25</v>
      </c>
      <c r="L8" s="6" t="s">
        <v>26</v>
      </c>
      <c r="M8" s="6" t="s">
        <v>27</v>
      </c>
      <c r="N8" s="6"/>
    </row>
    <row r="9" ht="60" customHeight="1" spans="1:14">
      <c r="A9" s="6">
        <v>4</v>
      </c>
      <c r="B9" s="6" t="s">
        <v>40</v>
      </c>
      <c r="C9" s="6" t="s">
        <v>41</v>
      </c>
      <c r="D9" s="6" t="s">
        <v>42</v>
      </c>
      <c r="E9" s="6">
        <v>54.95</v>
      </c>
      <c r="F9" s="6" t="s">
        <v>43</v>
      </c>
      <c r="G9" s="7">
        <v>44104</v>
      </c>
      <c r="H9" s="6" t="s">
        <v>44</v>
      </c>
      <c r="I9" s="6" t="s">
        <v>45</v>
      </c>
      <c r="J9" s="6" t="s">
        <v>24</v>
      </c>
      <c r="K9" s="6" t="s">
        <v>25</v>
      </c>
      <c r="L9" s="6" t="s">
        <v>26</v>
      </c>
      <c r="M9" s="6" t="s">
        <v>27</v>
      </c>
      <c r="N9" s="6"/>
    </row>
    <row r="10" ht="50" customHeight="1" spans="1:14">
      <c r="A10" s="6">
        <v>5</v>
      </c>
      <c r="B10" s="6" t="s">
        <v>46</v>
      </c>
      <c r="C10" s="6" t="s">
        <v>47</v>
      </c>
      <c r="D10" s="6" t="s">
        <v>48</v>
      </c>
      <c r="E10" s="6">
        <v>42</v>
      </c>
      <c r="F10" s="6" t="s">
        <v>49</v>
      </c>
      <c r="G10" s="7">
        <v>44104</v>
      </c>
      <c r="H10" s="6" t="s">
        <v>50</v>
      </c>
      <c r="I10" s="6" t="s">
        <v>51</v>
      </c>
      <c r="J10" s="6" t="s">
        <v>24</v>
      </c>
      <c r="K10" s="6" t="s">
        <v>25</v>
      </c>
      <c r="L10" s="6" t="s">
        <v>26</v>
      </c>
      <c r="M10" s="6" t="s">
        <v>27</v>
      </c>
      <c r="N10" s="6"/>
    </row>
    <row r="11" ht="50" customHeight="1" spans="1:14">
      <c r="A11" s="6">
        <v>6</v>
      </c>
      <c r="B11" s="6" t="s">
        <v>52</v>
      </c>
      <c r="C11" s="6" t="s">
        <v>53</v>
      </c>
      <c r="D11" s="6" t="s">
        <v>54</v>
      </c>
      <c r="E11" s="6">
        <v>40</v>
      </c>
      <c r="F11" s="6" t="s">
        <v>55</v>
      </c>
      <c r="G11" s="7">
        <v>44104</v>
      </c>
      <c r="H11" s="6" t="s">
        <v>56</v>
      </c>
      <c r="I11" s="6" t="s">
        <v>57</v>
      </c>
      <c r="J11" s="6" t="s">
        <v>24</v>
      </c>
      <c r="K11" s="6" t="s">
        <v>25</v>
      </c>
      <c r="L11" s="6" t="s">
        <v>58</v>
      </c>
      <c r="M11" s="6" t="s">
        <v>59</v>
      </c>
      <c r="N11" s="6"/>
    </row>
    <row r="12" ht="50" customHeight="1" spans="1:14">
      <c r="A12" s="6">
        <v>7</v>
      </c>
      <c r="B12" s="6" t="s">
        <v>60</v>
      </c>
      <c r="C12" s="6" t="s">
        <v>61</v>
      </c>
      <c r="D12" s="6" t="s">
        <v>62</v>
      </c>
      <c r="E12" s="6">
        <v>37.08</v>
      </c>
      <c r="F12" s="6" t="s">
        <v>63</v>
      </c>
      <c r="G12" s="7">
        <v>44104</v>
      </c>
      <c r="H12" s="6" t="s">
        <v>64</v>
      </c>
      <c r="I12" s="6" t="s">
        <v>65</v>
      </c>
      <c r="J12" s="6" t="s">
        <v>24</v>
      </c>
      <c r="K12" s="6" t="s">
        <v>25</v>
      </c>
      <c r="L12" s="6" t="s">
        <v>66</v>
      </c>
      <c r="M12" s="6" t="s">
        <v>67</v>
      </c>
      <c r="N12" s="6"/>
    </row>
    <row r="13" ht="50" customHeight="1" spans="1:14">
      <c r="A13" s="6">
        <v>8</v>
      </c>
      <c r="B13" s="6" t="s">
        <v>68</v>
      </c>
      <c r="C13" s="6" t="s">
        <v>69</v>
      </c>
      <c r="D13" s="6" t="s">
        <v>70</v>
      </c>
      <c r="E13" s="6">
        <v>53</v>
      </c>
      <c r="F13" s="6" t="s">
        <v>71</v>
      </c>
      <c r="G13" s="7">
        <v>44104</v>
      </c>
      <c r="H13" s="6" t="s">
        <v>72</v>
      </c>
      <c r="I13" s="6" t="s">
        <v>73</v>
      </c>
      <c r="J13" s="6" t="s">
        <v>24</v>
      </c>
      <c r="K13" s="6" t="s">
        <v>25</v>
      </c>
      <c r="L13" s="6" t="s">
        <v>66</v>
      </c>
      <c r="M13" s="6" t="s">
        <v>74</v>
      </c>
      <c r="N13" s="6"/>
    </row>
    <row r="14" customFormat="1" ht="57" customHeight="1" spans="1:19">
      <c r="A14" s="6">
        <v>10</v>
      </c>
      <c r="B14" s="6" t="s">
        <v>75</v>
      </c>
      <c r="C14" s="6" t="s">
        <v>76</v>
      </c>
      <c r="D14" s="6" t="s">
        <v>77</v>
      </c>
      <c r="E14" s="6">
        <v>43.3</v>
      </c>
      <c r="F14" s="6" t="s">
        <v>78</v>
      </c>
      <c r="G14" s="7">
        <v>44042</v>
      </c>
      <c r="H14" s="6"/>
      <c r="I14" s="6" t="s">
        <v>79</v>
      </c>
      <c r="J14" s="6" t="s">
        <v>24</v>
      </c>
      <c r="K14" s="6" t="s">
        <v>25</v>
      </c>
      <c r="L14" s="6" t="s">
        <v>75</v>
      </c>
      <c r="M14" s="6" t="s">
        <v>80</v>
      </c>
      <c r="N14" s="6"/>
      <c r="P14" s="1"/>
      <c r="Q14" s="1"/>
      <c r="R14" s="1"/>
      <c r="S14" s="1"/>
    </row>
    <row r="15" s="1" customFormat="1" ht="50" customHeight="1" spans="1:14">
      <c r="A15" s="6">
        <v>11</v>
      </c>
      <c r="B15" s="6" t="s">
        <v>75</v>
      </c>
      <c r="C15" s="6" t="s">
        <v>81</v>
      </c>
      <c r="D15" s="6" t="s">
        <v>82</v>
      </c>
      <c r="E15" s="6">
        <v>3.06</v>
      </c>
      <c r="F15" s="6" t="s">
        <v>83</v>
      </c>
      <c r="G15" s="7">
        <v>44042</v>
      </c>
      <c r="H15" s="6"/>
      <c r="I15" s="6" t="s">
        <v>84</v>
      </c>
      <c r="J15" s="6" t="s">
        <v>24</v>
      </c>
      <c r="K15" s="6" t="s">
        <v>25</v>
      </c>
      <c r="L15" s="6" t="s">
        <v>85</v>
      </c>
      <c r="M15" s="6" t="s">
        <v>86</v>
      </c>
      <c r="N15" s="6"/>
    </row>
    <row r="16" s="1" customFormat="1" ht="50" customHeight="1" spans="1:14">
      <c r="A16" s="6">
        <v>12</v>
      </c>
      <c r="B16" s="6" t="s">
        <v>75</v>
      </c>
      <c r="C16" s="6" t="s">
        <v>87</v>
      </c>
      <c r="D16" s="6" t="s">
        <v>88</v>
      </c>
      <c r="E16" s="6">
        <v>25.2</v>
      </c>
      <c r="F16" s="6" t="s">
        <v>83</v>
      </c>
      <c r="G16" s="7">
        <v>44042</v>
      </c>
      <c r="H16" s="6"/>
      <c r="I16" s="6" t="s">
        <v>89</v>
      </c>
      <c r="J16" s="6" t="s">
        <v>24</v>
      </c>
      <c r="K16" s="6" t="s">
        <v>25</v>
      </c>
      <c r="L16" s="6" t="s">
        <v>85</v>
      </c>
      <c r="M16" s="6" t="s">
        <v>90</v>
      </c>
      <c r="N16" s="6"/>
    </row>
    <row r="17" s="1" customFormat="1" ht="50" customHeight="1" spans="1:14">
      <c r="A17" s="6">
        <v>13</v>
      </c>
      <c r="B17" s="6" t="s">
        <v>75</v>
      </c>
      <c r="C17" s="6" t="s">
        <v>91</v>
      </c>
      <c r="D17" s="6" t="s">
        <v>92</v>
      </c>
      <c r="E17" s="6">
        <v>11.01</v>
      </c>
      <c r="F17" s="6" t="s">
        <v>83</v>
      </c>
      <c r="G17" s="7">
        <v>44042</v>
      </c>
      <c r="H17" s="6"/>
      <c r="I17" s="6" t="s">
        <v>93</v>
      </c>
      <c r="J17" s="6" t="s">
        <v>24</v>
      </c>
      <c r="K17" s="6" t="s">
        <v>25</v>
      </c>
      <c r="L17" s="6" t="s">
        <v>85</v>
      </c>
      <c r="M17" s="6" t="s">
        <v>94</v>
      </c>
      <c r="N17" s="6"/>
    </row>
    <row r="18" s="1" customFormat="1" ht="50" customHeight="1" spans="1:14">
      <c r="A18" s="6">
        <v>14</v>
      </c>
      <c r="B18" s="6" t="s">
        <v>75</v>
      </c>
      <c r="C18" s="6" t="s">
        <v>95</v>
      </c>
      <c r="D18" s="6" t="s">
        <v>96</v>
      </c>
      <c r="E18" s="6">
        <v>9.96</v>
      </c>
      <c r="F18" s="6" t="s">
        <v>83</v>
      </c>
      <c r="G18" s="7">
        <v>44042</v>
      </c>
      <c r="H18" s="6"/>
      <c r="I18" s="6" t="s">
        <v>97</v>
      </c>
      <c r="J18" s="6" t="s">
        <v>24</v>
      </c>
      <c r="K18" s="6" t="s">
        <v>25</v>
      </c>
      <c r="L18" s="6" t="s">
        <v>85</v>
      </c>
      <c r="M18" s="6" t="s">
        <v>98</v>
      </c>
      <c r="N18" s="6"/>
    </row>
    <row r="19" s="1" customFormat="1" ht="50" customHeight="1" spans="1:14">
      <c r="A19" s="6">
        <v>15</v>
      </c>
      <c r="B19" s="6" t="s">
        <v>75</v>
      </c>
      <c r="C19" s="6" t="s">
        <v>99</v>
      </c>
      <c r="D19" s="6" t="s">
        <v>28</v>
      </c>
      <c r="E19" s="6">
        <v>30.36</v>
      </c>
      <c r="F19" s="6" t="s">
        <v>83</v>
      </c>
      <c r="G19" s="7">
        <v>44042</v>
      </c>
      <c r="H19" s="6"/>
      <c r="I19" s="6" t="s">
        <v>100</v>
      </c>
      <c r="J19" s="6" t="s">
        <v>24</v>
      </c>
      <c r="K19" s="6" t="s">
        <v>25</v>
      </c>
      <c r="L19" s="6" t="s">
        <v>85</v>
      </c>
      <c r="M19" s="6" t="s">
        <v>101</v>
      </c>
      <c r="N19" s="6"/>
    </row>
    <row r="20" s="1" customFormat="1" ht="50" customHeight="1" spans="1:14">
      <c r="A20" s="6">
        <v>16</v>
      </c>
      <c r="B20" s="6" t="s">
        <v>75</v>
      </c>
      <c r="C20" s="6" t="s">
        <v>102</v>
      </c>
      <c r="D20" s="6" t="s">
        <v>60</v>
      </c>
      <c r="E20" s="6">
        <v>33.87</v>
      </c>
      <c r="F20" s="6" t="s">
        <v>83</v>
      </c>
      <c r="G20" s="7">
        <v>44042</v>
      </c>
      <c r="H20" s="6"/>
      <c r="I20" s="6" t="s">
        <v>103</v>
      </c>
      <c r="J20" s="6" t="s">
        <v>24</v>
      </c>
      <c r="K20" s="6" t="s">
        <v>25</v>
      </c>
      <c r="L20" s="6" t="s">
        <v>85</v>
      </c>
      <c r="M20" s="6" t="s">
        <v>104</v>
      </c>
      <c r="N20" s="6"/>
    </row>
    <row r="21" s="1" customFormat="1" ht="50" customHeight="1" spans="1:14">
      <c r="A21" s="6">
        <v>17</v>
      </c>
      <c r="B21" s="6" t="s">
        <v>75</v>
      </c>
      <c r="C21" s="6" t="s">
        <v>105</v>
      </c>
      <c r="D21" s="6" t="s">
        <v>106</v>
      </c>
      <c r="E21" s="6">
        <v>36.05</v>
      </c>
      <c r="F21" s="6" t="s">
        <v>83</v>
      </c>
      <c r="G21" s="7">
        <v>44042</v>
      </c>
      <c r="H21" s="6"/>
      <c r="I21" s="6" t="s">
        <v>107</v>
      </c>
      <c r="J21" s="6" t="s">
        <v>24</v>
      </c>
      <c r="K21" s="6" t="s">
        <v>25</v>
      </c>
      <c r="L21" s="6" t="s">
        <v>85</v>
      </c>
      <c r="M21" s="6" t="s">
        <v>108</v>
      </c>
      <c r="N21" s="6"/>
    </row>
    <row r="22" s="1" customFormat="1" ht="50" customHeight="1" spans="1:14">
      <c r="A22" s="6">
        <v>18</v>
      </c>
      <c r="B22" s="6" t="s">
        <v>75</v>
      </c>
      <c r="C22" s="6" t="s">
        <v>109</v>
      </c>
      <c r="D22" s="6" t="s">
        <v>110</v>
      </c>
      <c r="E22" s="6">
        <v>11.92</v>
      </c>
      <c r="F22" s="6" t="s">
        <v>83</v>
      </c>
      <c r="G22" s="7">
        <v>44042</v>
      </c>
      <c r="H22" s="6"/>
      <c r="I22" s="6" t="s">
        <v>111</v>
      </c>
      <c r="J22" s="6" t="s">
        <v>24</v>
      </c>
      <c r="K22" s="6" t="s">
        <v>25</v>
      </c>
      <c r="L22" s="6" t="s">
        <v>85</v>
      </c>
      <c r="M22" s="6" t="s">
        <v>112</v>
      </c>
      <c r="N22" s="6"/>
    </row>
    <row r="23" s="1" customFormat="1" ht="50" customHeight="1" spans="1:14">
      <c r="A23" s="6">
        <v>19</v>
      </c>
      <c r="B23" s="6" t="s">
        <v>75</v>
      </c>
      <c r="C23" s="6" t="s">
        <v>113</v>
      </c>
      <c r="D23" s="6" t="s">
        <v>114</v>
      </c>
      <c r="E23" s="6">
        <v>22.8</v>
      </c>
      <c r="F23" s="6" t="s">
        <v>83</v>
      </c>
      <c r="G23" s="7">
        <v>44042</v>
      </c>
      <c r="H23" s="6"/>
      <c r="I23" s="6" t="s">
        <v>115</v>
      </c>
      <c r="J23" s="6" t="s">
        <v>24</v>
      </c>
      <c r="K23" s="6" t="s">
        <v>25</v>
      </c>
      <c r="L23" s="6" t="s">
        <v>85</v>
      </c>
      <c r="M23" s="6" t="s">
        <v>116</v>
      </c>
      <c r="N23" s="6"/>
    </row>
    <row r="24" s="1" customFormat="1" ht="50" customHeight="1" spans="1:14">
      <c r="A24" s="6">
        <v>20</v>
      </c>
      <c r="B24" s="6" t="s">
        <v>75</v>
      </c>
      <c r="C24" s="6" t="s">
        <v>117</v>
      </c>
      <c r="D24" s="6" t="s">
        <v>68</v>
      </c>
      <c r="E24" s="6">
        <v>13.02</v>
      </c>
      <c r="F24" s="6" t="s">
        <v>83</v>
      </c>
      <c r="G24" s="7">
        <v>44042</v>
      </c>
      <c r="H24" s="6"/>
      <c r="I24" s="6" t="s">
        <v>118</v>
      </c>
      <c r="J24" s="6" t="s">
        <v>24</v>
      </c>
      <c r="K24" s="6" t="s">
        <v>25</v>
      </c>
      <c r="L24" s="6" t="s">
        <v>85</v>
      </c>
      <c r="M24" s="6" t="s">
        <v>119</v>
      </c>
      <c r="N24" s="6"/>
    </row>
    <row r="25" s="1" customFormat="1" ht="50" customHeight="1" spans="1:14">
      <c r="A25" s="6">
        <v>21</v>
      </c>
      <c r="B25" s="6" t="s">
        <v>75</v>
      </c>
      <c r="C25" s="6" t="s">
        <v>120</v>
      </c>
      <c r="D25" s="6" t="s">
        <v>121</v>
      </c>
      <c r="E25" s="6">
        <v>16.41</v>
      </c>
      <c r="F25" s="6" t="s">
        <v>83</v>
      </c>
      <c r="G25" s="7">
        <v>44042</v>
      </c>
      <c r="H25" s="6"/>
      <c r="I25" s="6" t="s">
        <v>122</v>
      </c>
      <c r="J25" s="6" t="s">
        <v>24</v>
      </c>
      <c r="K25" s="6" t="s">
        <v>25</v>
      </c>
      <c r="L25" s="6" t="s">
        <v>85</v>
      </c>
      <c r="M25" s="6" t="s">
        <v>123</v>
      </c>
      <c r="N25" s="6"/>
    </row>
    <row r="26" s="1" customFormat="1" ht="50" customHeight="1" spans="1:14">
      <c r="A26" s="6">
        <v>22</v>
      </c>
      <c r="B26" s="6" t="s">
        <v>75</v>
      </c>
      <c r="C26" s="6" t="s">
        <v>124</v>
      </c>
      <c r="D26" s="6" t="s">
        <v>40</v>
      </c>
      <c r="E26" s="6">
        <v>11.452</v>
      </c>
      <c r="F26" s="6" t="s">
        <v>83</v>
      </c>
      <c r="G26" s="7">
        <v>44042</v>
      </c>
      <c r="H26" s="6"/>
      <c r="I26" s="6" t="s">
        <v>125</v>
      </c>
      <c r="J26" s="6" t="s">
        <v>24</v>
      </c>
      <c r="K26" s="6" t="s">
        <v>25</v>
      </c>
      <c r="L26" s="6" t="s">
        <v>85</v>
      </c>
      <c r="M26" s="6" t="s">
        <v>126</v>
      </c>
      <c r="N26" s="6"/>
    </row>
    <row r="27" s="1" customFormat="1" ht="50" customHeight="1" spans="1:14">
      <c r="A27" s="6">
        <v>23</v>
      </c>
      <c r="B27" s="6" t="s">
        <v>75</v>
      </c>
      <c r="C27" s="6" t="s">
        <v>127</v>
      </c>
      <c r="D27" s="6" t="s">
        <v>128</v>
      </c>
      <c r="E27" s="6">
        <v>14.88</v>
      </c>
      <c r="F27" s="6" t="s">
        <v>83</v>
      </c>
      <c r="G27" s="7">
        <v>44042</v>
      </c>
      <c r="H27" s="6"/>
      <c r="I27" s="6" t="s">
        <v>129</v>
      </c>
      <c r="J27" s="6" t="s">
        <v>24</v>
      </c>
      <c r="K27" s="6" t="s">
        <v>25</v>
      </c>
      <c r="L27" s="6" t="s">
        <v>85</v>
      </c>
      <c r="M27" s="6" t="s">
        <v>130</v>
      </c>
      <c r="N27" s="6"/>
    </row>
    <row r="28" s="1" customFormat="1" ht="50" customHeight="1" spans="1:14">
      <c r="A28" s="6">
        <v>24</v>
      </c>
      <c r="B28" s="6" t="s">
        <v>75</v>
      </c>
      <c r="C28" s="6" t="s">
        <v>131</v>
      </c>
      <c r="D28" s="6" t="s">
        <v>52</v>
      </c>
      <c r="E28" s="6">
        <v>16.59</v>
      </c>
      <c r="F28" s="6" t="s">
        <v>83</v>
      </c>
      <c r="G28" s="7">
        <v>44042</v>
      </c>
      <c r="H28" s="6"/>
      <c r="I28" s="6" t="s">
        <v>132</v>
      </c>
      <c r="J28" s="6" t="s">
        <v>24</v>
      </c>
      <c r="K28" s="6" t="s">
        <v>25</v>
      </c>
      <c r="L28" s="6" t="s">
        <v>85</v>
      </c>
      <c r="M28" s="6" t="s">
        <v>133</v>
      </c>
      <c r="N28" s="6"/>
    </row>
    <row r="29" s="1" customFormat="1" ht="50" customHeight="1" spans="1:14">
      <c r="A29" s="6">
        <v>25</v>
      </c>
      <c r="B29" s="6" t="s">
        <v>75</v>
      </c>
      <c r="C29" s="6" t="s">
        <v>134</v>
      </c>
      <c r="D29" s="6" t="s">
        <v>135</v>
      </c>
      <c r="E29" s="6">
        <v>44.15</v>
      </c>
      <c r="F29" s="6" t="s">
        <v>83</v>
      </c>
      <c r="G29" s="7">
        <v>44042</v>
      </c>
      <c r="H29" s="6"/>
      <c r="I29" s="6" t="s">
        <v>136</v>
      </c>
      <c r="J29" s="6" t="s">
        <v>24</v>
      </c>
      <c r="K29" s="6" t="s">
        <v>25</v>
      </c>
      <c r="L29" s="6" t="s">
        <v>85</v>
      </c>
      <c r="M29" s="6" t="s">
        <v>137</v>
      </c>
      <c r="N29" s="6"/>
    </row>
    <row r="30" s="1" customFormat="1" ht="50" customHeight="1" spans="1:14">
      <c r="A30" s="6">
        <v>26</v>
      </c>
      <c r="B30" s="6" t="s">
        <v>75</v>
      </c>
      <c r="C30" s="6" t="s">
        <v>138</v>
      </c>
      <c r="D30" s="6" t="s">
        <v>139</v>
      </c>
      <c r="E30" s="6">
        <v>15.15</v>
      </c>
      <c r="F30" s="6" t="s">
        <v>83</v>
      </c>
      <c r="G30" s="7">
        <v>44042</v>
      </c>
      <c r="H30" s="6"/>
      <c r="I30" s="6" t="s">
        <v>140</v>
      </c>
      <c r="J30" s="6" t="s">
        <v>24</v>
      </c>
      <c r="K30" s="6" t="s">
        <v>25</v>
      </c>
      <c r="L30" s="6" t="s">
        <v>85</v>
      </c>
      <c r="M30" s="6" t="s">
        <v>141</v>
      </c>
      <c r="N30" s="6"/>
    </row>
    <row r="31" s="1" customFormat="1" ht="50" customHeight="1" spans="1:14">
      <c r="A31" s="6">
        <v>27</v>
      </c>
      <c r="B31" s="6" t="s">
        <v>75</v>
      </c>
      <c r="C31" s="6" t="s">
        <v>142</v>
      </c>
      <c r="D31" s="6" t="s">
        <v>18</v>
      </c>
      <c r="E31" s="6">
        <v>16.97</v>
      </c>
      <c r="F31" s="6" t="s">
        <v>83</v>
      </c>
      <c r="G31" s="7">
        <v>44042</v>
      </c>
      <c r="H31" s="6"/>
      <c r="I31" s="6" t="s">
        <v>143</v>
      </c>
      <c r="J31" s="6" t="s">
        <v>24</v>
      </c>
      <c r="K31" s="6" t="s">
        <v>25</v>
      </c>
      <c r="L31" s="6" t="s">
        <v>85</v>
      </c>
      <c r="M31" s="6" t="s">
        <v>144</v>
      </c>
      <c r="N31" s="6"/>
    </row>
    <row r="32" s="1" customFormat="1" ht="50" customHeight="1" spans="1:14">
      <c r="A32" s="6">
        <v>28</v>
      </c>
      <c r="B32" s="6" t="s">
        <v>75</v>
      </c>
      <c r="C32" s="6" t="s">
        <v>145</v>
      </c>
      <c r="D32" s="6" t="s">
        <v>146</v>
      </c>
      <c r="E32" s="6">
        <v>2.76</v>
      </c>
      <c r="F32" s="6" t="s">
        <v>83</v>
      </c>
      <c r="G32" s="7">
        <v>44042</v>
      </c>
      <c r="H32" s="6"/>
      <c r="I32" s="6" t="s">
        <v>147</v>
      </c>
      <c r="J32" s="6" t="s">
        <v>24</v>
      </c>
      <c r="K32" s="6" t="s">
        <v>25</v>
      </c>
      <c r="L32" s="6" t="s">
        <v>85</v>
      </c>
      <c r="M32" s="6" t="s">
        <v>148</v>
      </c>
      <c r="N32" s="6"/>
    </row>
    <row r="33" s="1" customFormat="1" ht="50" customHeight="1" spans="1:14">
      <c r="A33" s="6">
        <v>29</v>
      </c>
      <c r="B33" s="6" t="s">
        <v>75</v>
      </c>
      <c r="C33" s="6" t="s">
        <v>149</v>
      </c>
      <c r="D33" s="6" t="s">
        <v>150</v>
      </c>
      <c r="E33" s="6">
        <v>22.35</v>
      </c>
      <c r="F33" s="6" t="s">
        <v>83</v>
      </c>
      <c r="G33" s="7">
        <v>44042</v>
      </c>
      <c r="H33" s="6"/>
      <c r="I33" s="6" t="s">
        <v>151</v>
      </c>
      <c r="J33" s="6" t="s">
        <v>24</v>
      </c>
      <c r="K33" s="6" t="s">
        <v>25</v>
      </c>
      <c r="L33" s="6" t="s">
        <v>85</v>
      </c>
      <c r="M33" s="6" t="s">
        <v>152</v>
      </c>
      <c r="N33" s="6"/>
    </row>
    <row r="34" s="1" customFormat="1" ht="50" customHeight="1" spans="1:14">
      <c r="A34" s="6">
        <v>30</v>
      </c>
      <c r="B34" s="6" t="s">
        <v>75</v>
      </c>
      <c r="C34" s="6" t="s">
        <v>153</v>
      </c>
      <c r="D34" s="6" t="s">
        <v>34</v>
      </c>
      <c r="E34" s="6">
        <v>20.46</v>
      </c>
      <c r="F34" s="6" t="s">
        <v>83</v>
      </c>
      <c r="G34" s="7">
        <v>44042</v>
      </c>
      <c r="H34" s="6"/>
      <c r="I34" s="6" t="s">
        <v>154</v>
      </c>
      <c r="J34" s="6" t="s">
        <v>24</v>
      </c>
      <c r="K34" s="6" t="s">
        <v>25</v>
      </c>
      <c r="L34" s="6" t="s">
        <v>85</v>
      </c>
      <c r="M34" s="6" t="s">
        <v>155</v>
      </c>
      <c r="N34" s="6"/>
    </row>
    <row r="35" s="1" customFormat="1" ht="50" customHeight="1" spans="1:14">
      <c r="A35" s="6">
        <v>31</v>
      </c>
      <c r="B35" s="6" t="s">
        <v>75</v>
      </c>
      <c r="C35" s="6" t="s">
        <v>156</v>
      </c>
      <c r="D35" s="6" t="s">
        <v>46</v>
      </c>
      <c r="E35" s="6">
        <v>9.63</v>
      </c>
      <c r="F35" s="6" t="s">
        <v>83</v>
      </c>
      <c r="G35" s="7">
        <v>44042</v>
      </c>
      <c r="H35" s="6"/>
      <c r="I35" s="6" t="s">
        <v>157</v>
      </c>
      <c r="J35" s="6" t="s">
        <v>24</v>
      </c>
      <c r="K35" s="6" t="s">
        <v>25</v>
      </c>
      <c r="L35" s="6" t="s">
        <v>85</v>
      </c>
      <c r="M35" s="6" t="s">
        <v>158</v>
      </c>
      <c r="N35" s="6"/>
    </row>
    <row r="36" s="1" customFormat="1" ht="50" customHeight="1" spans="1:14">
      <c r="A36" s="6">
        <v>32</v>
      </c>
      <c r="B36" s="6" t="s">
        <v>75</v>
      </c>
      <c r="C36" s="6" t="s">
        <v>159</v>
      </c>
      <c r="D36" s="6" t="s">
        <v>160</v>
      </c>
      <c r="E36" s="6">
        <v>11.52</v>
      </c>
      <c r="F36" s="6" t="s">
        <v>83</v>
      </c>
      <c r="G36" s="7">
        <v>44042</v>
      </c>
      <c r="H36" s="6"/>
      <c r="I36" s="6" t="s">
        <v>161</v>
      </c>
      <c r="J36" s="6" t="s">
        <v>24</v>
      </c>
      <c r="K36" s="6" t="s">
        <v>25</v>
      </c>
      <c r="L36" s="6" t="s">
        <v>85</v>
      </c>
      <c r="M36" s="6" t="s">
        <v>162</v>
      </c>
      <c r="N36" s="6"/>
    </row>
    <row r="37" s="1" customFormat="1" ht="50" customHeight="1" spans="1:14">
      <c r="A37" s="6">
        <v>33</v>
      </c>
      <c r="B37" s="6" t="s">
        <v>75</v>
      </c>
      <c r="C37" s="6" t="s">
        <v>163</v>
      </c>
      <c r="D37" s="6" t="s">
        <v>164</v>
      </c>
      <c r="E37" s="6">
        <v>2.46</v>
      </c>
      <c r="F37" s="6" t="s">
        <v>83</v>
      </c>
      <c r="G37" s="7">
        <v>44042</v>
      </c>
      <c r="H37" s="6"/>
      <c r="I37" s="6" t="s">
        <v>165</v>
      </c>
      <c r="J37" s="6" t="s">
        <v>24</v>
      </c>
      <c r="K37" s="6" t="s">
        <v>25</v>
      </c>
      <c r="L37" s="6" t="s">
        <v>85</v>
      </c>
      <c r="M37" s="6" t="s">
        <v>166</v>
      </c>
      <c r="N37" s="6"/>
    </row>
    <row r="38" s="1" customFormat="1" ht="50" customHeight="1" spans="1:14">
      <c r="A38" s="6">
        <v>34</v>
      </c>
      <c r="B38" s="6" t="s">
        <v>75</v>
      </c>
      <c r="C38" s="6" t="s">
        <v>167</v>
      </c>
      <c r="D38" s="6" t="s">
        <v>168</v>
      </c>
      <c r="E38" s="6">
        <v>7.77</v>
      </c>
      <c r="F38" s="6" t="s">
        <v>83</v>
      </c>
      <c r="G38" s="7">
        <v>44042</v>
      </c>
      <c r="H38" s="6"/>
      <c r="I38" s="6" t="s">
        <v>169</v>
      </c>
      <c r="J38" s="6" t="s">
        <v>24</v>
      </c>
      <c r="K38" s="6" t="s">
        <v>25</v>
      </c>
      <c r="L38" s="6" t="s">
        <v>85</v>
      </c>
      <c r="M38" s="6" t="s">
        <v>170</v>
      </c>
      <c r="N38" s="6"/>
    </row>
    <row r="39" s="1" customFormat="1" ht="50" customHeight="1" spans="1:14">
      <c r="A39" s="6">
        <v>35</v>
      </c>
      <c r="B39" s="6" t="s">
        <v>75</v>
      </c>
      <c r="C39" s="6" t="s">
        <v>171</v>
      </c>
      <c r="D39" s="6" t="s">
        <v>172</v>
      </c>
      <c r="E39" s="6">
        <v>0.99</v>
      </c>
      <c r="F39" s="6" t="s">
        <v>83</v>
      </c>
      <c r="G39" s="7">
        <v>44042</v>
      </c>
      <c r="H39" s="6"/>
      <c r="I39" s="6" t="s">
        <v>173</v>
      </c>
      <c r="J39" s="6" t="s">
        <v>24</v>
      </c>
      <c r="K39" s="6" t="s">
        <v>25</v>
      </c>
      <c r="L39" s="6" t="s">
        <v>85</v>
      </c>
      <c r="M39" s="6" t="s">
        <v>174</v>
      </c>
      <c r="N39" s="6"/>
    </row>
    <row r="40" s="1" customFormat="1" ht="83" customHeight="1" spans="1:14">
      <c r="A40" s="6">
        <v>36</v>
      </c>
      <c r="B40" s="6" t="s">
        <v>175</v>
      </c>
      <c r="C40" s="6" t="s">
        <v>176</v>
      </c>
      <c r="D40" s="6" t="s">
        <v>77</v>
      </c>
      <c r="E40" s="6">
        <v>176.4</v>
      </c>
      <c r="F40" s="6" t="s">
        <v>83</v>
      </c>
      <c r="G40" s="7">
        <v>44042</v>
      </c>
      <c r="H40" s="6"/>
      <c r="I40" s="6" t="s">
        <v>177</v>
      </c>
      <c r="J40" s="6" t="s">
        <v>24</v>
      </c>
      <c r="K40" s="6" t="s">
        <v>25</v>
      </c>
      <c r="L40" s="6" t="s">
        <v>178</v>
      </c>
      <c r="M40" s="6" t="s">
        <v>179</v>
      </c>
      <c r="N40" s="6"/>
    </row>
    <row r="41" s="1" customFormat="1" ht="50" customHeight="1" spans="1:14">
      <c r="A41" s="6">
        <v>37</v>
      </c>
      <c r="B41" s="6" t="s">
        <v>180</v>
      </c>
      <c r="C41" s="6" t="s">
        <v>181</v>
      </c>
      <c r="D41" s="6" t="s">
        <v>77</v>
      </c>
      <c r="E41" s="6">
        <v>24.4</v>
      </c>
      <c r="F41" s="6" t="s">
        <v>83</v>
      </c>
      <c r="G41" s="7">
        <v>44042</v>
      </c>
      <c r="H41" s="6"/>
      <c r="I41" s="6" t="s">
        <v>182</v>
      </c>
      <c r="J41" s="6" t="s">
        <v>24</v>
      </c>
      <c r="K41" s="6" t="s">
        <v>25</v>
      </c>
      <c r="L41" s="6" t="s">
        <v>180</v>
      </c>
      <c r="M41" s="6" t="s">
        <v>183</v>
      </c>
      <c r="N41" s="6"/>
    </row>
    <row r="42" s="1" customFormat="1" ht="50" customHeight="1" spans="1:14">
      <c r="A42" s="6">
        <v>38</v>
      </c>
      <c r="B42" s="6" t="s">
        <v>184</v>
      </c>
      <c r="C42" s="6" t="s">
        <v>185</v>
      </c>
      <c r="D42" s="6" t="s">
        <v>77</v>
      </c>
      <c r="E42" s="6">
        <v>48</v>
      </c>
      <c r="F42" s="6" t="s">
        <v>83</v>
      </c>
      <c r="G42" s="7">
        <v>44042</v>
      </c>
      <c r="H42" s="6"/>
      <c r="I42" s="6" t="s">
        <v>186</v>
      </c>
      <c r="J42" s="6" t="s">
        <v>24</v>
      </c>
      <c r="K42" s="6" t="s">
        <v>25</v>
      </c>
      <c r="L42" s="6" t="s">
        <v>184</v>
      </c>
      <c r="M42" s="6" t="s">
        <v>187</v>
      </c>
      <c r="N42" s="6"/>
    </row>
    <row r="43" s="1" customFormat="1" ht="63" customHeight="1" spans="1:14">
      <c r="A43" s="6">
        <v>39</v>
      </c>
      <c r="B43" s="6" t="s">
        <v>188</v>
      </c>
      <c r="C43" s="6" t="s">
        <v>189</v>
      </c>
      <c r="D43" s="6" t="s">
        <v>77</v>
      </c>
      <c r="E43" s="6">
        <v>25.94</v>
      </c>
      <c r="F43" s="6" t="s">
        <v>83</v>
      </c>
      <c r="G43" s="7">
        <v>44042</v>
      </c>
      <c r="H43" s="6"/>
      <c r="I43" s="6" t="s">
        <v>190</v>
      </c>
      <c r="J43" s="6" t="s">
        <v>24</v>
      </c>
      <c r="K43" s="6" t="s">
        <v>25</v>
      </c>
      <c r="L43" s="6" t="s">
        <v>191</v>
      </c>
      <c r="M43" s="6" t="s">
        <v>192</v>
      </c>
      <c r="N43" s="6"/>
    </row>
    <row r="44" ht="42" customHeight="1" spans="1:14">
      <c r="A44" s="6" t="s">
        <v>193</v>
      </c>
      <c r="B44" s="6"/>
      <c r="C44" s="6"/>
      <c r="D44" s="6"/>
      <c r="E44" s="6">
        <f>SUM(E6:E43)</f>
        <v>1073.862</v>
      </c>
      <c r="F44" s="6"/>
      <c r="G44" s="6"/>
      <c r="H44" s="6"/>
      <c r="I44" s="6"/>
      <c r="J44" s="6"/>
      <c r="K44" s="6"/>
      <c r="L44" s="6"/>
      <c r="M44" s="6"/>
      <c r="N44" s="6"/>
    </row>
    <row r="45" ht="22" customHeight="1"/>
    <row r="46" ht="22" customHeight="1"/>
  </sheetData>
  <autoFilter ref="A5:N47">
    <sortState ref="A5:N47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44" max="16383" man="1"/>
    <brk id="44" max="16383" man="1"/>
    <brk id="45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2020-06-29T08:25:14Z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