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</sheets>
  <definedNames>
    <definedName name="_xlnm._FilterDatabase" localSheetId="0" hidden="1">附件1项目资金!$A$5:$N$19</definedName>
    <definedName name="_xlnm.Print_Titles" localSheetId="0">附件1项目资金!$2:$5</definedName>
    <definedName name="_xlnm.Print_Area" localSheetId="0">附件1项目资金!$A$1:$N$16</definedName>
  </definedNames>
  <calcPr calcId="144525" concurrentCalc="0"/>
</workbook>
</file>

<file path=xl/sharedStrings.xml><?xml version="1.0" encoding="utf-8"?>
<sst xmlns="http://schemas.openxmlformats.org/spreadsheetml/2006/main" count="119" uniqueCount="93">
  <si>
    <t>附件</t>
  </si>
  <si>
    <t>鲁山县2020年第十三批统筹整合使用财政涉农资金项目统计表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</si>
  <si>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</si>
  <si>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</si>
  <si>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</si>
  <si>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</si>
  <si>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</si>
  <si>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</si>
  <si>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</si>
  <si>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</si>
  <si>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</si>
  <si>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</si>
  <si>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</si>
  <si>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</si>
  <si>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</si>
  <si>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</si>
  <si>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</si>
  <si>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</si>
  <si>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县农业农村局</t>
  </si>
  <si>
    <t>鲁山县2020年农田设施建设项目（二期）</t>
  </si>
  <si>
    <t>辛集乡、马楼乡、张良镇等6个个乡镇</t>
  </si>
  <si>
    <t>马楼乡涉及24个村，面积3.3万亩（2万亩高效节水区、1.3万亩非节水区）；张良镇涉及25个村，面积2.3万亩（1万亩高效节水区、1.3万亩非节水区）；磙子营乡涉及16个村，面积2.5万亩（1.6万亩高效节水区、0.9万亩非节水区）；辛集乡涉及8个村，面积1.4万亩，全部为高效节水区；张官营镇涉及7个村，面积1万亩；瀼河乡涉及5个村，面积0.5万亩。</t>
  </si>
  <si>
    <t>受益30744户（贫困户3851户）</t>
  </si>
  <si>
    <t>受益127342人（贫困户13102人）</t>
  </si>
  <si>
    <t>平财预〔2020〕75号</t>
  </si>
  <si>
    <t>中央统筹</t>
  </si>
  <si>
    <t>项目涉及辛集乡、马楼乡、张良镇等6个个乡镇。项目区通过农田水利工程建设，有效改善11万亩农田水、电、路、等农业基础设施，可减少洪涝灾害的发生，改善自然环境，提升农村生活条件，提高农业综合生产能力，推动农业产业转型升级，提高粮食产量、增加农民收入。</t>
  </si>
  <si>
    <t>鲁山县2020年贫困户务工收入和产业发展奖补项目资金（种植奖补）</t>
  </si>
  <si>
    <t>全县</t>
  </si>
  <si>
    <t>种植奖补资金</t>
  </si>
  <si>
    <t>贫困户5555户</t>
  </si>
  <si>
    <t>贫困人口19747人</t>
  </si>
  <si>
    <t>鲁财预字〔2020〕201号464.0284万元
平财预〔2020〕332号6万元
平财预〔2020〕333号9.94万元
平财预〔2020〕306号 3.76万元
平财预〔2020〕278号32万元</t>
  </si>
  <si>
    <t>县级专项464.0284万元
省级统筹6万元
市级统筹9.94万元
省级统筹3.76万元
省级统筹32万元</t>
  </si>
  <si>
    <t>通过农业种植产业项目发展带动贫困人口增收脱贫。</t>
  </si>
  <si>
    <t>县畜牧局</t>
  </si>
  <si>
    <t>鲁山县2020年贫困户产业发展奖补项目资金（第二批畜牧奖补）</t>
  </si>
  <si>
    <t>产业发展奖补项目资金</t>
  </si>
  <si>
    <t>贫困户2210户</t>
  </si>
  <si>
    <t>贫困人口8023人</t>
  </si>
  <si>
    <t>鲁财预字〔2020〕201号</t>
  </si>
  <si>
    <t>县级专项</t>
  </si>
  <si>
    <t>激发贫困人口畜牧养殖脱贫致富的内生动力，并有力助推全县脱贫攻坚目标的实现。</t>
  </si>
  <si>
    <t>背孜乡</t>
  </si>
  <si>
    <t>背孜乡石板河村冷库建设项目</t>
  </si>
  <si>
    <t>石板河村</t>
  </si>
  <si>
    <t>80平方保鲜库一座及配套设施</t>
  </si>
  <si>
    <t>540户（其中贫困户69户）</t>
  </si>
  <si>
    <t>2011人（其中贫困户208人）</t>
  </si>
  <si>
    <t>平财预〔2020〕333号</t>
  </si>
  <si>
    <t>市级统筹</t>
  </si>
  <si>
    <t>县扶贫办产业组</t>
  </si>
  <si>
    <t>增加村集体经济收入，提升产业发展</t>
  </si>
  <si>
    <t>背孜乡上孤山村冷库建设项目</t>
  </si>
  <si>
    <t>上孤山村</t>
  </si>
  <si>
    <t>404户（其中贫困户122户）</t>
  </si>
  <si>
    <t>1511人（其中贫困户545人）</t>
  </si>
  <si>
    <t>背孜乡石板河村大棚建设项目</t>
  </si>
  <si>
    <t>30个6*40米食用菌大棚、10米大口井、20T无塔及配套设施</t>
  </si>
  <si>
    <t>510户（其中贫困户85户)</t>
  </si>
  <si>
    <t>1720人（其中贫困户265人）</t>
  </si>
  <si>
    <t>增加村集体及贫困户收入，带动贫困户脱贫</t>
  </si>
  <si>
    <t>库区乡</t>
  </si>
  <si>
    <t>库区乡栗村村灌溉井及保鲜库建设项目</t>
  </si>
  <si>
    <t>栗村村</t>
  </si>
  <si>
    <t>灌溉井一眼、80平方保鲜库一座及配套设施</t>
  </si>
  <si>
    <t>184户（其中贫困户5户）</t>
  </si>
  <si>
    <t>777人（其中贫困人口13人）</t>
  </si>
  <si>
    <t>每年拿出项目总投资的10%带动贫困户或村集体经济收入</t>
  </si>
  <si>
    <t>库区乡张湾村食用菌大棚建设项目</t>
  </si>
  <si>
    <t>张湾村</t>
  </si>
  <si>
    <t>新建食用菌大棚20座，每座长40米，宽6米；配套水电等设施</t>
  </si>
  <si>
    <t>345户（其中贫困户11户）</t>
  </si>
  <si>
    <t>1632人（其中贫困人口21人）</t>
  </si>
  <si>
    <t xml:space="preserve">平财预〔2020〕306号 </t>
  </si>
  <si>
    <t>省级统筹</t>
  </si>
  <si>
    <t>露峰办事处</t>
  </si>
  <si>
    <t>露峰办事处上洼村保鲜库建设项目</t>
  </si>
  <si>
    <t>上洼村</t>
  </si>
  <si>
    <t>160平方保鲜库一座及配套设施</t>
  </si>
  <si>
    <t>574户（其中贫困户40户）</t>
  </si>
  <si>
    <t>2551人（其中贫困人口116人）</t>
  </si>
  <si>
    <t>平财预〔2020〕278号</t>
  </si>
  <si>
    <t>带动贫困户务工，增加村集体经济收入</t>
  </si>
  <si>
    <t>张店乡</t>
  </si>
  <si>
    <t>张店乡袁家沟村冷库建设项目</t>
  </si>
  <si>
    <t>袁家沟村</t>
  </si>
  <si>
    <t>建设2000平方米冷库1座</t>
  </si>
  <si>
    <t>430户（其中贫困户36户）</t>
  </si>
  <si>
    <t>1898人（其中贫困人口73人）</t>
  </si>
  <si>
    <t>平财预〔2020〕101号184万元
平财预〔2020〕333号204.83万元</t>
  </si>
  <si>
    <t>中央专项184万元
市级统筹204.83万元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</si>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</sst>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E9" sqref="E9:E14"/>
    </sheetView>
  </sheetViews>
  <sheetFormatPr defaultColWidth="9" defaultRowHeight="13.5"/>
  <cols>
    <col min="1" max="1" width="6.775" style="1" customWidth="1"/>
    <col min="2" max="2" width="10.875" style="1" customWidth="1"/>
    <col min="3" max="3" width="21.25" style="1" customWidth="1"/>
    <col min="4" max="4" width="11.625" style="1" customWidth="1"/>
    <col min="5" max="5" width="10.875" style="1" customWidth="1"/>
    <col min="6" max="6" width="26.75" style="1" customWidth="1"/>
    <col min="7" max="7" width="15.75" style="1" customWidth="1"/>
    <col min="8" max="8" width="13.75" style="1" customWidth="1"/>
    <col min="9" max="9" width="15.5" style="1" customWidth="1"/>
    <col min="10" max="10" width="20.625" style="1" customWidth="1"/>
    <col min="11" max="11" width="17.625" style="1" customWidth="1"/>
    <col min="12" max="12" width="12.25" style="1" customWidth="1"/>
    <col min="13" max="13" width="24.375" style="1" customWidth="1"/>
    <col min="14" max="14" width="9" style="1"/>
    <col min="15" max="16" width="9" style="1" customWidth="1"/>
    <col min="17" max="16384" width="9" style="1"/>
  </cols>
  <sheetData>
    <row r="1" ht="42" customHeight="1" spans="1:2">
      <c r="A1" s="2" t="s">
        <v>0</v>
      </c>
      <c r="B1" s="2"/>
    </row>
    <row r="2" ht="28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3">
      <c r="A3" s="4"/>
      <c r="B3" s="4"/>
      <c r="C3" s="4"/>
      <c r="D3" s="4"/>
      <c r="E3" s="4"/>
      <c r="F3" s="4"/>
      <c r="G3" s="4"/>
      <c r="H3" s="4"/>
      <c r="I3" s="4"/>
      <c r="J3" s="8"/>
      <c r="K3" s="9" t="s">
        <v>2</v>
      </c>
      <c r="L3" s="9"/>
      <c r="M3" s="9"/>
    </row>
    <row r="4" ht="30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/>
      <c r="J4" s="10" t="s">
        <v>11</v>
      </c>
      <c r="K4" s="5" t="s">
        <v>12</v>
      </c>
      <c r="L4" s="5" t="s">
        <v>13</v>
      </c>
      <c r="M4" s="5" t="s">
        <v>14</v>
      </c>
      <c r="N4" s="11" t="s">
        <v>15</v>
      </c>
    </row>
    <row r="5" ht="30" customHeight="1" spans="1:14">
      <c r="A5" s="5"/>
      <c r="B5" s="5"/>
      <c r="C5" s="5"/>
      <c r="D5" s="5"/>
      <c r="E5" s="5"/>
      <c r="F5" s="5"/>
      <c r="G5" s="5"/>
      <c r="H5" s="5" t="s">
        <v>16</v>
      </c>
      <c r="I5" s="5" t="s">
        <v>17</v>
      </c>
      <c r="J5" s="10"/>
      <c r="K5" s="5"/>
      <c r="L5" s="5"/>
      <c r="M5" s="5"/>
      <c r="N5" s="11"/>
    </row>
    <row r="6" ht="199" customHeight="1" spans="1:14">
      <c r="A6" s="6">
        <v>1</v>
      </c>
      <c r="B6" s="6" t="s">
        <v>18</v>
      </c>
      <c r="C6" s="6" t="s">
        <v>19</v>
      </c>
      <c r="D6" s="6" t="s">
        <v>20</v>
      </c>
      <c r="E6" s="6">
        <v>5880</v>
      </c>
      <c r="F6" s="6" t="s">
        <v>21</v>
      </c>
      <c r="G6" s="7">
        <v>44165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18</v>
      </c>
      <c r="M6" s="6" t="s">
        <v>26</v>
      </c>
      <c r="N6" s="6"/>
    </row>
    <row r="7" ht="139" customHeight="1" spans="1:14">
      <c r="A7" s="6">
        <v>2</v>
      </c>
      <c r="B7" s="6" t="s">
        <v>18</v>
      </c>
      <c r="C7" s="6" t="s">
        <v>27</v>
      </c>
      <c r="D7" s="6" t="s">
        <v>28</v>
      </c>
      <c r="E7" s="6">
        <v>515.7284</v>
      </c>
      <c r="F7" s="6" t="s">
        <v>29</v>
      </c>
      <c r="G7" s="7">
        <v>44104</v>
      </c>
      <c r="H7" s="6" t="s">
        <v>30</v>
      </c>
      <c r="I7" s="6" t="s">
        <v>31</v>
      </c>
      <c r="J7" s="6" t="s">
        <v>32</v>
      </c>
      <c r="K7" s="6" t="s">
        <v>33</v>
      </c>
      <c r="L7" s="6" t="s">
        <v>18</v>
      </c>
      <c r="M7" s="6" t="s">
        <v>34</v>
      </c>
      <c r="N7" s="6"/>
    </row>
    <row r="8" ht="64" customHeight="1" spans="1:14">
      <c r="A8" s="6">
        <v>3</v>
      </c>
      <c r="B8" s="6" t="s">
        <v>35</v>
      </c>
      <c r="C8" s="6" t="s">
        <v>36</v>
      </c>
      <c r="D8" s="6" t="s">
        <v>28</v>
      </c>
      <c r="E8" s="6">
        <v>294.607</v>
      </c>
      <c r="F8" s="6" t="s">
        <v>37</v>
      </c>
      <c r="G8" s="7">
        <v>44104</v>
      </c>
      <c r="H8" s="6" t="s">
        <v>38</v>
      </c>
      <c r="I8" s="6" t="s">
        <v>39</v>
      </c>
      <c r="J8" s="6" t="s">
        <v>40</v>
      </c>
      <c r="K8" s="6" t="s">
        <v>41</v>
      </c>
      <c r="L8" s="6" t="s">
        <v>35</v>
      </c>
      <c r="M8" s="6" t="s">
        <v>42</v>
      </c>
      <c r="N8" s="6"/>
    </row>
    <row r="9" s="1" customFormat="1" ht="63" customHeight="1" spans="1:14">
      <c r="A9" s="6">
        <v>4</v>
      </c>
      <c r="B9" s="6" t="s">
        <v>43</v>
      </c>
      <c r="C9" s="6" t="s">
        <v>44</v>
      </c>
      <c r="D9" s="6" t="s">
        <v>45</v>
      </c>
      <c r="E9" s="6">
        <v>22</v>
      </c>
      <c r="F9" s="6" t="s">
        <v>46</v>
      </c>
      <c r="G9" s="7">
        <v>44104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/>
    </row>
    <row r="10" s="1" customFormat="1" ht="63" customHeight="1" spans="1:14">
      <c r="A10" s="6">
        <v>5</v>
      </c>
      <c r="B10" s="6" t="s">
        <v>43</v>
      </c>
      <c r="C10" s="6" t="s">
        <v>53</v>
      </c>
      <c r="D10" s="6" t="s">
        <v>54</v>
      </c>
      <c r="E10" s="6">
        <v>22</v>
      </c>
      <c r="F10" s="6" t="s">
        <v>46</v>
      </c>
      <c r="G10" s="7">
        <v>44104</v>
      </c>
      <c r="H10" s="6" t="s">
        <v>55</v>
      </c>
      <c r="I10" s="6" t="s">
        <v>56</v>
      </c>
      <c r="J10" s="6" t="s">
        <v>49</v>
      </c>
      <c r="K10" s="6" t="s">
        <v>50</v>
      </c>
      <c r="L10" s="6" t="s">
        <v>51</v>
      </c>
      <c r="M10" s="6" t="s">
        <v>52</v>
      </c>
      <c r="N10" s="6"/>
    </row>
    <row r="11" s="1" customFormat="1" ht="63" customHeight="1" spans="1:14">
      <c r="A11" s="6">
        <v>6</v>
      </c>
      <c r="B11" s="6" t="s">
        <v>43</v>
      </c>
      <c r="C11" s="6" t="s">
        <v>57</v>
      </c>
      <c r="D11" s="6" t="s">
        <v>45</v>
      </c>
      <c r="E11" s="6">
        <v>157.59</v>
      </c>
      <c r="F11" s="6" t="s">
        <v>58</v>
      </c>
      <c r="G11" s="7">
        <v>44104</v>
      </c>
      <c r="H11" s="6" t="s">
        <v>59</v>
      </c>
      <c r="I11" s="6" t="s">
        <v>60</v>
      </c>
      <c r="J11" s="6" t="s">
        <v>49</v>
      </c>
      <c r="K11" s="6" t="s">
        <v>50</v>
      </c>
      <c r="L11" s="6" t="s">
        <v>51</v>
      </c>
      <c r="M11" s="6" t="s">
        <v>61</v>
      </c>
      <c r="N11" s="6"/>
    </row>
    <row r="12" s="1" customFormat="1" ht="63" customHeight="1" spans="1:14">
      <c r="A12" s="6">
        <v>7</v>
      </c>
      <c r="B12" s="6" t="s">
        <v>62</v>
      </c>
      <c r="C12" s="6" t="s">
        <v>63</v>
      </c>
      <c r="D12" s="6" t="s">
        <v>64</v>
      </c>
      <c r="E12" s="6">
        <v>55.64</v>
      </c>
      <c r="F12" s="6" t="s">
        <v>65</v>
      </c>
      <c r="G12" s="7">
        <v>44104</v>
      </c>
      <c r="H12" s="6" t="s">
        <v>66</v>
      </c>
      <c r="I12" s="6" t="s">
        <v>67</v>
      </c>
      <c r="J12" s="6" t="s">
        <v>49</v>
      </c>
      <c r="K12" s="6" t="s">
        <v>50</v>
      </c>
      <c r="L12" s="6" t="s">
        <v>51</v>
      </c>
      <c r="M12" s="6" t="s">
        <v>68</v>
      </c>
      <c r="N12" s="6"/>
    </row>
    <row r="13" s="1" customFormat="1" ht="63" customHeight="1" spans="1:14">
      <c r="A13" s="6">
        <v>8</v>
      </c>
      <c r="B13" s="6" t="s">
        <v>62</v>
      </c>
      <c r="C13" s="6" t="s">
        <v>69</v>
      </c>
      <c r="D13" s="6" t="s">
        <v>70</v>
      </c>
      <c r="E13" s="6">
        <v>136.24</v>
      </c>
      <c r="F13" s="6" t="s">
        <v>71</v>
      </c>
      <c r="G13" s="7">
        <v>44104</v>
      </c>
      <c r="H13" s="6" t="s">
        <v>72</v>
      </c>
      <c r="I13" s="6" t="s">
        <v>73</v>
      </c>
      <c r="J13" s="6" t="s">
        <v>74</v>
      </c>
      <c r="K13" s="6" t="s">
        <v>75</v>
      </c>
      <c r="L13" s="6" t="s">
        <v>51</v>
      </c>
      <c r="M13" s="6" t="s">
        <v>68</v>
      </c>
      <c r="N13" s="6"/>
    </row>
    <row r="14" ht="63" customHeight="1" spans="1:14">
      <c r="A14" s="6">
        <v>9</v>
      </c>
      <c r="B14" s="6" t="s">
        <v>76</v>
      </c>
      <c r="C14" s="6" t="s">
        <v>77</v>
      </c>
      <c r="D14" s="6" t="s">
        <v>78</v>
      </c>
      <c r="E14" s="6">
        <v>41</v>
      </c>
      <c r="F14" s="6" t="s">
        <v>79</v>
      </c>
      <c r="G14" s="7">
        <v>44104</v>
      </c>
      <c r="H14" s="6" t="s">
        <v>80</v>
      </c>
      <c r="I14" s="6" t="s">
        <v>81</v>
      </c>
      <c r="J14" s="6" t="s">
        <v>82</v>
      </c>
      <c r="K14" s="6" t="s">
        <v>75</v>
      </c>
      <c r="L14" s="6" t="s">
        <v>51</v>
      </c>
      <c r="M14" s="6" t="s">
        <v>83</v>
      </c>
      <c r="N14" s="6"/>
    </row>
    <row r="15" s="1" customFormat="1" ht="83" customHeight="1" spans="1:14">
      <c r="A15" s="6">
        <v>10</v>
      </c>
      <c r="B15" s="6" t="s">
        <v>84</v>
      </c>
      <c r="C15" s="6" t="s">
        <v>85</v>
      </c>
      <c r="D15" s="6" t="s">
        <v>86</v>
      </c>
      <c r="E15" s="6">
        <v>388.83</v>
      </c>
      <c r="F15" s="6" t="s">
        <v>87</v>
      </c>
      <c r="G15" s="7">
        <v>44104</v>
      </c>
      <c r="H15" s="6" t="s">
        <v>88</v>
      </c>
      <c r="I15" s="6" t="s">
        <v>89</v>
      </c>
      <c r="J15" s="6" t="s">
        <v>90</v>
      </c>
      <c r="K15" s="6" t="s">
        <v>91</v>
      </c>
      <c r="L15" s="6" t="s">
        <v>51</v>
      </c>
      <c r="M15" s="6" t="s">
        <v>83</v>
      </c>
      <c r="N15" s="6"/>
    </row>
    <row r="16" ht="42" customHeight="1" spans="1:14">
      <c r="A16" s="6" t="s">
        <v>92</v>
      </c>
      <c r="B16" s="6"/>
      <c r="C16" s="6"/>
      <c r="D16" s="6"/>
      <c r="E16" s="6">
        <f>SUM(E6:E15)</f>
        <v>7513.6354</v>
      </c>
      <c r="F16" s="6"/>
      <c r="G16" s="6"/>
      <c r="H16" s="6"/>
      <c r="I16" s="6"/>
      <c r="J16" s="6"/>
      <c r="K16" s="6"/>
      <c r="L16" s="6"/>
      <c r="M16" s="6"/>
      <c r="N16" s="6"/>
    </row>
    <row r="17" ht="22" customHeight="1"/>
    <row r="18" ht="22" customHeight="1"/>
  </sheetData>
  <autoFilter ref="A5:N19">
    <sortState ref="A5:N19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63" orientation="landscape" horizontalDpi="600"/>
  <headerFooter>
    <oddFooter>&amp;C第 &amp;P 页，共 &amp;N 页</oddFooter>
  </headerFooter>
  <rowBreaks count="4" manualBreakCount="4">
    <brk id="16" max="16383" man="1"/>
    <brk id="16" max="16383" man="1"/>
    <brk id="17" max="16383" man="1"/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2020-06-07T04:03:07Z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