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项目资金" sheetId="4" r:id="rId1"/>
    <sheet name="Sheet1" sheetId="5" r:id="rId2"/>
  </sheets>
  <definedNames>
    <definedName name="_xlnm._FilterDatabase" localSheetId="0" hidden="1">附件1项目资金!$A$5:$N$55</definedName>
    <definedName name="_xlnm.Print_Titles" localSheetId="0">附件1项目资金!$2:$5</definedName>
    <definedName name="_xlnm.Print_Area" localSheetId="0">附件1项目资金!$A$1:$N$52</definedName>
  </definedNames>
  <calcPr calcId="144525" concurrentCalc="0"/>
</workbook>
</file>

<file path=xl/sharedStrings.xml><?xml version="1.0" encoding="utf-8"?>
<sst xmlns="http://schemas.openxmlformats.org/spreadsheetml/2006/main" count="452" uniqueCount="237">
  <si>
    <t>附件</t>
  </si>
  <si>
    <t>鲁山县2020年第二十批统筹整合使用财政涉农资金项目统计表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</si>
  <si>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</si>
  <si>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</si>
  <si>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</si>
  <si>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</si>
  <si>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</si>
  <si>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</si>
  <si>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</si>
  <si>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</si>
  <si>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</si>
  <si>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</si>
  <si>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</si>
  <si>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</si>
  <si>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</si>
  <si>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</si>
  <si>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</si>
  <si>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</si>
  <si>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仓头乡</t>
  </si>
  <si>
    <t>仓头乡赵竹园村花生深加工及配套项目</t>
  </si>
  <si>
    <t>赵竹园村</t>
  </si>
  <si>
    <t>新建160平方米冷库一座，凉棚500平方米，地坪硬化2000平方米。</t>
  </si>
  <si>
    <t>252户（贫困户65户）</t>
  </si>
  <si>
    <t>1285（贫困人口186人）</t>
  </si>
  <si>
    <t>平财预〔2020〕435号</t>
  </si>
  <si>
    <t>省级专项</t>
  </si>
  <si>
    <t>县扶贫办产业组</t>
  </si>
  <si>
    <t>增加村集体经济收入，吸纳贫困劳动力务工。</t>
  </si>
  <si>
    <t>董周乡</t>
  </si>
  <si>
    <t>董周乡蔡庄村酥梨保鲜库建设项目</t>
  </si>
  <si>
    <t>蔡庄村</t>
  </si>
  <si>
    <t>新建160㎡保鲜冷库一座</t>
  </si>
  <si>
    <t>234户（其中贫困户18户）</t>
  </si>
  <si>
    <t>897人（其中贫困户45人）</t>
  </si>
  <si>
    <t>增加集体经济收入，带动贫困户就近务工</t>
  </si>
  <si>
    <t>董周乡平安村冷库建设项目</t>
  </si>
  <si>
    <t>平安村</t>
  </si>
  <si>
    <t>192户（其中贫困户30户）</t>
  </si>
  <si>
    <t>357人（其中贫困户56人）</t>
  </si>
  <si>
    <t>董周乡铁家庄村酥梨保鲜库建设项目</t>
  </si>
  <si>
    <t>铁家庄村</t>
  </si>
  <si>
    <t>242户（贫困户70户）</t>
  </si>
  <si>
    <t>975人(贫困人口250人)</t>
  </si>
  <si>
    <t>马楼乡</t>
  </si>
  <si>
    <t>马楼乡丁楼村水果保鲜冷库项目</t>
  </si>
  <si>
    <t>丁楼村</t>
  </si>
  <si>
    <t>新建160平方米的水果保鲜冷库1座。</t>
  </si>
  <si>
    <t>306户（贫困户33户）</t>
  </si>
  <si>
    <t>1128人（贫困人口75人）</t>
  </si>
  <si>
    <t>带贫经营主体提供20个就业岗位。流转集体土地50亩，年均流转收益0.5万元；村集体年收益租金2.5万元。</t>
  </si>
  <si>
    <t>观音寺乡</t>
  </si>
  <si>
    <t>观音寺乡竹园村冷库建设项目</t>
  </si>
  <si>
    <t>竹园村</t>
  </si>
  <si>
    <t>新建80平方米冷库一座</t>
  </si>
  <si>
    <t>388户（贫困户109户）</t>
  </si>
  <si>
    <t>1631人（其中贫困人口345人）</t>
  </si>
  <si>
    <t>汇源街道</t>
  </si>
  <si>
    <t>汇源办事处申庄村冷库建设项目</t>
  </si>
  <si>
    <t>申庄村</t>
  </si>
  <si>
    <t>新建160平方米冷库一个</t>
  </si>
  <si>
    <t>910户贫（贫困户45户）</t>
  </si>
  <si>
    <t>4160人（贫困户118人）</t>
  </si>
  <si>
    <t>带贫单位每年拿出项目总投资的10%带动贫困户或村集体经济收入</t>
  </si>
  <si>
    <t>汇源办事处王瓜营村冷库建设项目</t>
  </si>
  <si>
    <t>王瓜营村</t>
  </si>
  <si>
    <t>863户（贫困户44户）</t>
  </si>
  <si>
    <t>3751人(贫困户120人）</t>
  </si>
  <si>
    <t>露峰街道</t>
  </si>
  <si>
    <t>露峰街道后营社区冷库建设项目</t>
  </si>
  <si>
    <t>后营社区</t>
  </si>
  <si>
    <r>
      <rPr>
        <sz val="11"/>
        <rFont val="仿宋"/>
        <charset val="134"/>
      </rPr>
      <t>新建160m</t>
    </r>
    <r>
      <rPr>
        <sz val="11"/>
        <rFont val="宋体"/>
        <charset val="134"/>
      </rPr>
      <t>²</t>
    </r>
    <r>
      <rPr>
        <sz val="11"/>
        <rFont val="仿宋"/>
        <charset val="134"/>
      </rPr>
      <t>冷库一座</t>
    </r>
  </si>
  <si>
    <t>641户（贫困户 14户）</t>
  </si>
  <si>
    <t>2754人（贫困人口 47人）</t>
  </si>
  <si>
    <t>增加村集体及贫困户收入，带动贫困户脱贫</t>
  </si>
  <si>
    <t>露峰街道叶茂社区冷库建设项目</t>
  </si>
  <si>
    <t>叶茂社区</t>
  </si>
  <si>
    <t>481户（贫困户 8户）</t>
  </si>
  <si>
    <t>2083人（贫困人口 24人）</t>
  </si>
  <si>
    <t>瀼河乡</t>
  </si>
  <si>
    <t>瀼河乡方山村梨园灌溉配套项目</t>
  </si>
  <si>
    <t>方山村</t>
  </si>
  <si>
    <t>新打2眼机井配套设施</t>
  </si>
  <si>
    <t>178户（贫困64户）</t>
  </si>
  <si>
    <t>733人（贫困218人）</t>
  </si>
  <si>
    <t>带贫企业每年拿出项目总投资的10%带动贫困户或村集体经济收入</t>
  </si>
  <si>
    <t>辛集乡</t>
  </si>
  <si>
    <t>辛集乡蜂李村保鲜库项目</t>
  </si>
  <si>
    <t>蜂李村</t>
  </si>
  <si>
    <t>保鲜库一座80平方米</t>
  </si>
  <si>
    <t>333户（贫困户25户）</t>
  </si>
  <si>
    <t>1265余人（贫困人口48人）</t>
  </si>
  <si>
    <t>带动贫困户发展，解决村集体收入</t>
  </si>
  <si>
    <t>辛集乡桃园村建营种养殖合作社烘烤房建设项目</t>
  </si>
  <si>
    <t>桃园村</t>
  </si>
  <si>
    <t>建成烘干房一座</t>
  </si>
  <si>
    <t>308户（贫困户89户）</t>
  </si>
  <si>
    <t>1366余人（贫困人口298人）</t>
  </si>
  <si>
    <t>熊背乡</t>
  </si>
  <si>
    <t>熊背乡黄土岭村驴场养殖项目</t>
  </si>
  <si>
    <t>黄土岭村</t>
  </si>
  <si>
    <t>驴棚一座300平方米，草料棚一座120平方米</t>
  </si>
  <si>
    <t>175户（贫困户53户）</t>
  </si>
  <si>
    <t>766人（贫困人口211人）</t>
  </si>
  <si>
    <t>吸纳贫困户务工，带动贫困户稳定脱贫，增加村集体经济收入</t>
  </si>
  <si>
    <t>尧山镇</t>
  </si>
  <si>
    <t>尧山镇东竹园村产业灌溉项目</t>
  </si>
  <si>
    <t>东竹园村</t>
  </si>
  <si>
    <t>新建大口径一座、灌溉管道1000米、生产路长250米、宽2.5米、厚0.15米</t>
  </si>
  <si>
    <t>113户（贫困户10户）</t>
  </si>
  <si>
    <t>432人（贫困人口21人）</t>
  </si>
  <si>
    <t>该项目建成后能受益东竹园村11户46人，其中贫困户3户5人的产业发展，灌溉耕地30余亩</t>
  </si>
  <si>
    <t>张店乡</t>
  </si>
  <si>
    <t>张店乡马村村保鲜库建设项目</t>
  </si>
  <si>
    <t>马村村</t>
  </si>
  <si>
    <t>新建160平方米冷冻与保鲜库一座及配套</t>
  </si>
  <si>
    <t>526户（贫困户77户）</t>
  </si>
  <si>
    <t>2487人（贫困人口234人）</t>
  </si>
  <si>
    <t>赵村镇</t>
  </si>
  <si>
    <t>赵村镇国贝石村玫瑰谷护庄护地堰建设项目</t>
  </si>
  <si>
    <t>国贝石村</t>
  </si>
  <si>
    <t>新建护庄护地堰175米，出地面均高4米。</t>
  </si>
  <si>
    <t>210户（贫困户57户）</t>
  </si>
  <si>
    <t>1110人（贫困人数158人）</t>
  </si>
  <si>
    <t>为扶贫基地提供基础设施，进而带动当地经济发展，引领贫困人口脱贫致富。</t>
  </si>
  <si>
    <t>赵村镇国贝石村拍鸟基地休闲民宿项目</t>
  </si>
  <si>
    <t>新建休闲民宿一座，建筑面积约1000平方米</t>
  </si>
  <si>
    <t>县扶贫办</t>
  </si>
  <si>
    <t>土门办事处疫情防控期间公益性岗位人员工资（四期）</t>
  </si>
  <si>
    <t>土门办事处</t>
  </si>
  <si>
    <t>疫情防控期间公益性岗位工资</t>
  </si>
  <si>
    <t>贫困人口50人</t>
  </si>
  <si>
    <t>县人社局</t>
  </si>
  <si>
    <t>激发贫困户内生动力，增加贫困人口50人收入4.59万元</t>
  </si>
  <si>
    <t>琴台办事处疫情防控期间公益性岗位人员工资（四期）</t>
  </si>
  <si>
    <t>琴台办事处</t>
  </si>
  <si>
    <t>贫困人口42人</t>
  </si>
  <si>
    <t>激发贫困户内生动力，增加贫困人口42人收入3.78万元</t>
  </si>
  <si>
    <t>梁洼镇疫情防控期间公益性岗位人员工资（四期）</t>
  </si>
  <si>
    <t>梁洼镇</t>
  </si>
  <si>
    <t>贫困人口164人</t>
  </si>
  <si>
    <t>激发贫困户内生动力，增加贫困人口164人收入16.515万元</t>
  </si>
  <si>
    <t>团城乡疫情防控期间公益性岗位人员工资（四期）</t>
  </si>
  <si>
    <t>团城乡</t>
  </si>
  <si>
    <t>贫困人口158人</t>
  </si>
  <si>
    <t>激发贫困户内生动力，增加贫困人口158人收入14.94万元</t>
  </si>
  <si>
    <t>赵村镇疫情防控期间公益性岗位人员工资（四期）</t>
  </si>
  <si>
    <t>贫困人口162人</t>
  </si>
  <si>
    <t>激发贫困户内生动力，增加贫困人口162人收入15.885万元</t>
  </si>
  <si>
    <t>张官营镇疫情防控期间公益性岗位人员工资（四期）</t>
  </si>
  <si>
    <t>张官营镇</t>
  </si>
  <si>
    <t>贫困人口517人</t>
  </si>
  <si>
    <t>激发贫困户内生动力，增加贫困人口517人收入51.21万元</t>
  </si>
  <si>
    <t>磙子营乡疫情防控期间公益性岗位人员工资（四期）</t>
  </si>
  <si>
    <t>磙子营乡</t>
  </si>
  <si>
    <t>贫困人口450人</t>
  </si>
  <si>
    <t>激发贫困户内生动力，增加贫困人口450人收入67.5万元</t>
  </si>
  <si>
    <t>张良镇疫情防控期间公益性岗位人员工资（四期）</t>
  </si>
  <si>
    <t>张良镇</t>
  </si>
  <si>
    <t>贫困人口180人</t>
  </si>
  <si>
    <t>激发贫困户内生动力，增加贫困人口180人收入18万元</t>
  </si>
  <si>
    <t>马楼乡疫情防控期间公益性岗位人员工资（四期）</t>
  </si>
  <si>
    <t>贫困人口697人</t>
  </si>
  <si>
    <t>激发贫困户内生动力，增加贫困人口697人收入91.2万元</t>
  </si>
  <si>
    <t>尧山镇疫情防控期间公益性岗位人员工资（四期）</t>
  </si>
  <si>
    <t>贫困人口196人</t>
  </si>
  <si>
    <t>激发贫困户内生动力，增加贫困人口196人收入12.93万元</t>
  </si>
  <si>
    <t>仓头乡疫情防控期间公益性岗位人员工资（四期）</t>
  </si>
  <si>
    <t>贫困人口255人</t>
  </si>
  <si>
    <t>激发贫困户内生动力，增加贫困人口255人收入24.345万元</t>
  </si>
  <si>
    <t>四棵树乡疫情防控期间公益性岗位人员工资（四期）</t>
  </si>
  <si>
    <t>四棵树乡</t>
  </si>
  <si>
    <t>贫困人口169人</t>
  </si>
  <si>
    <t>激发贫困户内生动力，增加贫困人口169人收入16.47万元</t>
  </si>
  <si>
    <t>瀼河乡疫情防控期间公益性岗位人员工资（四期）</t>
  </si>
  <si>
    <t>贫困人口225人</t>
  </si>
  <si>
    <t>激发贫困户内生动力，增加贫困人口225人收入22.32万元</t>
  </si>
  <si>
    <t>熊背乡疫情防控期间公益性岗位人员工资（四期）</t>
  </si>
  <si>
    <t>鲁财预字〔2020〕201号</t>
  </si>
  <si>
    <t>县级专项</t>
  </si>
  <si>
    <t>辛集乡疫情防控期间公益性岗位人员工资（四期）</t>
  </si>
  <si>
    <t>贫困人口719人</t>
  </si>
  <si>
    <t>激发贫困户内生动力，增加贫困人口719人收入65.655万元</t>
  </si>
  <si>
    <t>张店乡疫情防控期间公益性岗位人员工资（四期）</t>
  </si>
  <si>
    <t>贫困人口234人</t>
  </si>
  <si>
    <t>激发贫困户内生动力，增加贫困人口234人收入22.725万元</t>
  </si>
  <si>
    <t>瓦屋镇疫情防控期间公益性岗位人员工资（四期）</t>
  </si>
  <si>
    <t>瓦屋镇</t>
  </si>
  <si>
    <t>贫困人口258人</t>
  </si>
  <si>
    <t>激发贫困户内生动力，增加贫困人口258人收入25.665万元</t>
  </si>
  <si>
    <t>汇源办事处疫情防控期间公益性岗位人员工资（四期）</t>
  </si>
  <si>
    <t>汇源办事处</t>
  </si>
  <si>
    <t>贫困人口43人</t>
  </si>
  <si>
    <t>激发贫困户内生动力，增加贫困人口43人收入4.14万元</t>
  </si>
  <si>
    <t>下汤镇疫情防控期间公益性岗位人员工资（四期）</t>
  </si>
  <si>
    <t>下汤镇</t>
  </si>
  <si>
    <t>贫困人口339人</t>
  </si>
  <si>
    <t>平财预〔2020〕435号3.26万元
县级专项29.41万元</t>
  </si>
  <si>
    <t>省级专项3.26万元
县级专项29.41万元</t>
  </si>
  <si>
    <t>激发贫困户内生动力，增加贫困人口339人收入32.67万元</t>
  </si>
  <si>
    <t>董周乡疫情防控期间公益性岗位人员工资（四期）</t>
  </si>
  <si>
    <t>贫困人口309人</t>
  </si>
  <si>
    <t>激发贫困户内生动力，增加贫困人口309人收入30.105万元</t>
  </si>
  <si>
    <t>观音寺乡疫情防控期间公益性岗位人员工资（四期）</t>
  </si>
  <si>
    <t>贫困人口157人</t>
  </si>
  <si>
    <t>激发贫困户内生动力，增加贫困人口157人收入14.535万元</t>
  </si>
  <si>
    <t>库区乡疫情防控期间公益性岗位人员工资（四期）</t>
  </si>
  <si>
    <t>库区乡</t>
  </si>
  <si>
    <t>贫困人口186人</t>
  </si>
  <si>
    <t>激发贫困户内生动力，增加贫困人口186人收入17.76万元</t>
  </si>
  <si>
    <t>鲁阳办事处疫情防控期间公益性岗位人员工资（四期）</t>
  </si>
  <si>
    <t>鲁阳办事处</t>
  </si>
  <si>
    <t>贫困人口37人</t>
  </si>
  <si>
    <t>激发贫困户内生动力，增加贫困人口37人收入2.43万元</t>
  </si>
  <si>
    <t>背孜乡疫情防控期间公益性岗位人员工资（四期）</t>
  </si>
  <si>
    <t>背孜乡</t>
  </si>
  <si>
    <t>贫困人口116人</t>
  </si>
  <si>
    <t>激发贫困户内生动力，增加贫困人口116人收入10.8万元</t>
  </si>
  <si>
    <t>露峰办事处疫情防控期间公益性岗位人员工资（四期）</t>
  </si>
  <si>
    <t>露峰办事处</t>
  </si>
  <si>
    <t>贫困人口14人</t>
  </si>
  <si>
    <t>激发贫困户内生动力，增加贫困人口14人收入1.485万元</t>
  </si>
  <si>
    <t>县河务局</t>
  </si>
  <si>
    <t>鲁山县2020年疫情防控期间（河道专管员工资三期）</t>
  </si>
  <si>
    <t>全县</t>
  </si>
  <si>
    <t>贫困人口247人</t>
  </si>
  <si>
    <t>激发贫困户内生动力，增加贫困人口247人收入49.4万元</t>
  </si>
  <si>
    <t>县政法委</t>
  </si>
  <si>
    <t>鲁山县2020年疫情防控期间（治安巡逻员工资）（四期）</t>
  </si>
  <si>
    <t>贫困人口482人</t>
  </si>
  <si>
    <t>激发贫困户内生动力，增加贫困人口482人收入80.3万元</t>
  </si>
  <si>
    <t>县发改委（易地搬迁办）</t>
  </si>
  <si>
    <t>鲁山县2020年易地扶贫搬迁社区疫情防控期间公益性岗位工资（四期）</t>
  </si>
  <si>
    <t>贫困人口245人</t>
  </si>
  <si>
    <t>县发改委</t>
  </si>
  <si>
    <t>激发贫困户内生动力，增加贫困人口245人收入38.91万元</t>
  </si>
  <si>
    <t>合计</t>
  </si>
  <si>
    <t>6910人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</si>
</sst>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;[Red]0.00"/>
    <numFmt numFmtId="177" formatCode="yyyy&quot;年&quot;m&quot;月&quot;d&quot;日&quot;;@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14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4"/>
  <sheetViews>
    <sheetView tabSelected="1" view="pageBreakPreview" zoomScale="80" zoomScaleNormal="100" zoomScaleSheetLayoutView="80" workbookViewId="0">
      <pane ySplit="5" topLeftCell="A9" activePane="bottomLeft" state="frozen"/>
      <selection/>
      <selection pane="bottomLeft" activeCell="E18" sqref="E17:E18"/>
    </sheetView>
  </sheetViews>
  <sheetFormatPr defaultColWidth="9" defaultRowHeight="13.5"/>
  <cols>
    <col min="1" max="1" width="6.775" style="1" customWidth="1"/>
    <col min="2" max="2" width="10.875" style="1" customWidth="1"/>
    <col min="3" max="3" width="21.25" style="1" customWidth="1"/>
    <col min="4" max="4" width="11.625" style="1" customWidth="1"/>
    <col min="5" max="5" width="10.875" style="1" customWidth="1"/>
    <col min="6" max="6" width="26.75" style="1" customWidth="1"/>
    <col min="7" max="7" width="15.75" style="1" customWidth="1"/>
    <col min="8" max="8" width="13.75" style="1" customWidth="1"/>
    <col min="9" max="9" width="15.5" style="1" customWidth="1"/>
    <col min="10" max="10" width="22.1833333333333" style="1" customWidth="1"/>
    <col min="11" max="11" width="16.4" style="1" customWidth="1"/>
    <col min="12" max="12" width="12.25" style="1" customWidth="1"/>
    <col min="13" max="13" width="24.375" style="1" customWidth="1"/>
    <col min="14" max="14" width="9" style="1"/>
    <col min="15" max="15" width="4.84166666666667" style="1" customWidth="1"/>
    <col min="16" max="17" width="10.7833333333333" style="1" customWidth="1"/>
    <col min="18" max="19" width="8.11666666666667" style="1" customWidth="1"/>
    <col min="20" max="20" width="18.4333333333333" style="1" customWidth="1"/>
    <col min="21" max="16384" width="9" style="1"/>
  </cols>
  <sheetData>
    <row r="1" ht="42" customHeight="1" spans="1:2">
      <c r="A1" s="2" t="s">
        <v>0</v>
      </c>
      <c r="B1" s="2"/>
    </row>
    <row r="2" ht="28.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4" customHeight="1" spans="1:13">
      <c r="A3" s="4"/>
      <c r="B3" s="4"/>
      <c r="C3" s="4"/>
      <c r="D3" s="4"/>
      <c r="E3" s="4"/>
      <c r="F3" s="4"/>
      <c r="G3" s="4"/>
      <c r="H3" s="4"/>
      <c r="I3" s="4"/>
      <c r="J3" s="8"/>
      <c r="K3" s="9" t="s">
        <v>2</v>
      </c>
      <c r="L3" s="9"/>
      <c r="M3" s="9"/>
    </row>
    <row r="4" ht="30" customHeight="1" spans="1:1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/>
      <c r="J4" s="10" t="s">
        <v>11</v>
      </c>
      <c r="K4" s="5" t="s">
        <v>12</v>
      </c>
      <c r="L4" s="5" t="s">
        <v>13</v>
      </c>
      <c r="M4" s="5" t="s">
        <v>14</v>
      </c>
      <c r="N4" s="11" t="s">
        <v>15</v>
      </c>
    </row>
    <row r="5" ht="30" customHeight="1" spans="1:14">
      <c r="A5" s="5"/>
      <c r="B5" s="5"/>
      <c r="C5" s="5"/>
      <c r="D5" s="5"/>
      <c r="E5" s="5"/>
      <c r="F5" s="5"/>
      <c r="G5" s="5"/>
      <c r="H5" s="5" t="s">
        <v>16</v>
      </c>
      <c r="I5" s="5" t="s">
        <v>17</v>
      </c>
      <c r="J5" s="10"/>
      <c r="K5" s="5"/>
      <c r="L5" s="5"/>
      <c r="M5" s="5"/>
      <c r="N5" s="11"/>
    </row>
    <row r="6" ht="54" customHeight="1" spans="1:14">
      <c r="A6" s="6">
        <v>1</v>
      </c>
      <c r="B6" s="6" t="s">
        <v>18</v>
      </c>
      <c r="C6" s="6" t="s">
        <v>19</v>
      </c>
      <c r="D6" s="6" t="s">
        <v>20</v>
      </c>
      <c r="E6" s="6">
        <v>80</v>
      </c>
      <c r="F6" s="6" t="s">
        <v>21</v>
      </c>
      <c r="G6" s="7">
        <v>44134</v>
      </c>
      <c r="H6" s="6" t="s">
        <v>22</v>
      </c>
      <c r="I6" s="6" t="s">
        <v>23</v>
      </c>
      <c r="J6" s="6" t="s">
        <v>24</v>
      </c>
      <c r="K6" s="6" t="s">
        <v>25</v>
      </c>
      <c r="L6" s="6" t="s">
        <v>26</v>
      </c>
      <c r="M6" s="6" t="s">
        <v>27</v>
      </c>
      <c r="N6" s="6"/>
    </row>
    <row r="7" ht="54" customHeight="1" spans="1:14">
      <c r="A7" s="6">
        <v>2</v>
      </c>
      <c r="B7" s="6" t="s">
        <v>28</v>
      </c>
      <c r="C7" s="6" t="s">
        <v>29</v>
      </c>
      <c r="D7" s="6" t="s">
        <v>30</v>
      </c>
      <c r="E7" s="6">
        <v>41</v>
      </c>
      <c r="F7" s="6" t="s">
        <v>31</v>
      </c>
      <c r="G7" s="7">
        <v>44134</v>
      </c>
      <c r="H7" s="6" t="s">
        <v>32</v>
      </c>
      <c r="I7" s="6" t="s">
        <v>33</v>
      </c>
      <c r="J7" s="6" t="s">
        <v>24</v>
      </c>
      <c r="K7" s="6" t="s">
        <v>25</v>
      </c>
      <c r="L7" s="6" t="s">
        <v>26</v>
      </c>
      <c r="M7" s="6" t="s">
        <v>34</v>
      </c>
      <c r="N7" s="6"/>
    </row>
    <row r="8" ht="54" customHeight="1" spans="1:14">
      <c r="A8" s="6">
        <v>3</v>
      </c>
      <c r="B8" s="6" t="s">
        <v>28</v>
      </c>
      <c r="C8" s="6" t="s">
        <v>35</v>
      </c>
      <c r="D8" s="6" t="s">
        <v>36</v>
      </c>
      <c r="E8" s="6">
        <v>41</v>
      </c>
      <c r="F8" s="6" t="s">
        <v>31</v>
      </c>
      <c r="G8" s="7">
        <v>44134</v>
      </c>
      <c r="H8" s="6" t="s">
        <v>37</v>
      </c>
      <c r="I8" s="6" t="s">
        <v>38</v>
      </c>
      <c r="J8" s="6" t="s">
        <v>24</v>
      </c>
      <c r="K8" s="6" t="s">
        <v>25</v>
      </c>
      <c r="L8" s="6" t="s">
        <v>26</v>
      </c>
      <c r="M8" s="6" t="s">
        <v>34</v>
      </c>
      <c r="N8" s="6"/>
    </row>
    <row r="9" ht="54" customHeight="1" spans="1:14">
      <c r="A9" s="6">
        <v>4</v>
      </c>
      <c r="B9" s="6" t="s">
        <v>28</v>
      </c>
      <c r="C9" s="6" t="s">
        <v>39</v>
      </c>
      <c r="D9" s="6" t="s">
        <v>40</v>
      </c>
      <c r="E9" s="6">
        <v>41</v>
      </c>
      <c r="F9" s="6" t="s">
        <v>31</v>
      </c>
      <c r="G9" s="7">
        <v>44134</v>
      </c>
      <c r="H9" s="6" t="s">
        <v>41</v>
      </c>
      <c r="I9" s="6" t="s">
        <v>42</v>
      </c>
      <c r="J9" s="6" t="s">
        <v>24</v>
      </c>
      <c r="K9" s="6" t="s">
        <v>25</v>
      </c>
      <c r="L9" s="6" t="s">
        <v>26</v>
      </c>
      <c r="M9" s="6" t="s">
        <v>34</v>
      </c>
      <c r="N9" s="6"/>
    </row>
    <row r="10" ht="64" customHeight="1" spans="1:14">
      <c r="A10" s="6">
        <v>5</v>
      </c>
      <c r="B10" s="6" t="s">
        <v>43</v>
      </c>
      <c r="C10" s="6" t="s">
        <v>44</v>
      </c>
      <c r="D10" s="6" t="s">
        <v>45</v>
      </c>
      <c r="E10" s="6">
        <v>41</v>
      </c>
      <c r="F10" s="6" t="s">
        <v>46</v>
      </c>
      <c r="G10" s="7">
        <v>44134</v>
      </c>
      <c r="H10" s="6" t="s">
        <v>47</v>
      </c>
      <c r="I10" s="6" t="s">
        <v>48</v>
      </c>
      <c r="J10" s="6" t="s">
        <v>24</v>
      </c>
      <c r="K10" s="6" t="s">
        <v>25</v>
      </c>
      <c r="L10" s="6" t="s">
        <v>26</v>
      </c>
      <c r="M10" s="6" t="s">
        <v>49</v>
      </c>
      <c r="N10" s="6"/>
    </row>
    <row r="11" ht="54" customHeight="1" spans="1:14">
      <c r="A11" s="6">
        <v>6</v>
      </c>
      <c r="B11" s="6" t="s">
        <v>50</v>
      </c>
      <c r="C11" s="6" t="s">
        <v>51</v>
      </c>
      <c r="D11" s="6" t="s">
        <v>52</v>
      </c>
      <c r="E11" s="6">
        <v>22</v>
      </c>
      <c r="F11" s="6" t="s">
        <v>53</v>
      </c>
      <c r="G11" s="7">
        <v>44134</v>
      </c>
      <c r="H11" s="6" t="s">
        <v>54</v>
      </c>
      <c r="I11" s="6" t="s">
        <v>55</v>
      </c>
      <c r="J11" s="12" t="s">
        <v>24</v>
      </c>
      <c r="K11" s="12" t="s">
        <v>25</v>
      </c>
      <c r="L11" s="6" t="s">
        <v>26</v>
      </c>
      <c r="M11" s="6" t="s">
        <v>27</v>
      </c>
      <c r="N11" s="6"/>
    </row>
    <row r="12" ht="54" customHeight="1" spans="1:14">
      <c r="A12" s="6">
        <v>7</v>
      </c>
      <c r="B12" s="6" t="s">
        <v>56</v>
      </c>
      <c r="C12" s="6" t="s">
        <v>57</v>
      </c>
      <c r="D12" s="6" t="s">
        <v>58</v>
      </c>
      <c r="E12" s="6">
        <v>41</v>
      </c>
      <c r="F12" s="6" t="s">
        <v>59</v>
      </c>
      <c r="G12" s="7">
        <v>44134</v>
      </c>
      <c r="H12" s="6" t="s">
        <v>60</v>
      </c>
      <c r="I12" s="6" t="s">
        <v>61</v>
      </c>
      <c r="J12" s="6" t="s">
        <v>24</v>
      </c>
      <c r="K12" s="6" t="s">
        <v>25</v>
      </c>
      <c r="L12" s="6" t="s">
        <v>26</v>
      </c>
      <c r="M12" s="6" t="s">
        <v>62</v>
      </c>
      <c r="N12" s="6"/>
    </row>
    <row r="13" ht="54" customHeight="1" spans="1:14">
      <c r="A13" s="6">
        <v>8</v>
      </c>
      <c r="B13" s="6" t="s">
        <v>56</v>
      </c>
      <c r="C13" s="6" t="s">
        <v>63</v>
      </c>
      <c r="D13" s="6" t="s">
        <v>64</v>
      </c>
      <c r="E13" s="6">
        <v>41</v>
      </c>
      <c r="F13" s="6" t="s">
        <v>59</v>
      </c>
      <c r="G13" s="7">
        <v>44134</v>
      </c>
      <c r="H13" s="6" t="s">
        <v>65</v>
      </c>
      <c r="I13" s="6" t="s">
        <v>66</v>
      </c>
      <c r="J13" s="6" t="s">
        <v>24</v>
      </c>
      <c r="K13" s="6" t="s">
        <v>25</v>
      </c>
      <c r="L13" s="6" t="s">
        <v>26</v>
      </c>
      <c r="M13" s="6" t="s">
        <v>62</v>
      </c>
      <c r="N13" s="6"/>
    </row>
    <row r="14" ht="54" customHeight="1" spans="1:14">
      <c r="A14" s="6">
        <v>9</v>
      </c>
      <c r="B14" s="6" t="s">
        <v>67</v>
      </c>
      <c r="C14" s="6" t="s">
        <v>68</v>
      </c>
      <c r="D14" s="6" t="s">
        <v>69</v>
      </c>
      <c r="E14" s="6">
        <v>41</v>
      </c>
      <c r="F14" s="6" t="s">
        <v>70</v>
      </c>
      <c r="G14" s="7">
        <v>44134</v>
      </c>
      <c r="H14" s="6" t="s">
        <v>71</v>
      </c>
      <c r="I14" s="6" t="s">
        <v>72</v>
      </c>
      <c r="J14" s="6" t="s">
        <v>24</v>
      </c>
      <c r="K14" s="6" t="s">
        <v>25</v>
      </c>
      <c r="L14" s="6" t="s">
        <v>26</v>
      </c>
      <c r="M14" s="6" t="s">
        <v>73</v>
      </c>
      <c r="N14" s="6"/>
    </row>
    <row r="15" ht="60" customHeight="1" spans="1:14">
      <c r="A15" s="6">
        <v>10</v>
      </c>
      <c r="B15" s="6" t="s">
        <v>67</v>
      </c>
      <c r="C15" s="6" t="s">
        <v>74</v>
      </c>
      <c r="D15" s="6" t="s">
        <v>75</v>
      </c>
      <c r="E15" s="6">
        <v>41</v>
      </c>
      <c r="F15" s="6" t="s">
        <v>70</v>
      </c>
      <c r="G15" s="7">
        <v>44134</v>
      </c>
      <c r="H15" s="6" t="s">
        <v>76</v>
      </c>
      <c r="I15" s="6" t="s">
        <v>77</v>
      </c>
      <c r="J15" s="12" t="s">
        <v>24</v>
      </c>
      <c r="K15" s="12" t="s">
        <v>25</v>
      </c>
      <c r="L15" s="6" t="s">
        <v>26</v>
      </c>
      <c r="M15" s="6" t="s">
        <v>73</v>
      </c>
      <c r="N15" s="6"/>
    </row>
    <row r="16" ht="60" customHeight="1" spans="1:14">
      <c r="A16" s="6">
        <v>11</v>
      </c>
      <c r="B16" s="6" t="s">
        <v>78</v>
      </c>
      <c r="C16" s="6" t="s">
        <v>79</v>
      </c>
      <c r="D16" s="6" t="s">
        <v>80</v>
      </c>
      <c r="E16" s="6">
        <v>59</v>
      </c>
      <c r="F16" s="6" t="s">
        <v>81</v>
      </c>
      <c r="G16" s="7">
        <v>44134</v>
      </c>
      <c r="H16" s="6" t="s">
        <v>82</v>
      </c>
      <c r="I16" s="6" t="s">
        <v>83</v>
      </c>
      <c r="J16" s="12" t="s">
        <v>24</v>
      </c>
      <c r="K16" s="12" t="s">
        <v>25</v>
      </c>
      <c r="L16" s="6" t="s">
        <v>26</v>
      </c>
      <c r="M16" s="6" t="s">
        <v>84</v>
      </c>
      <c r="N16" s="6"/>
    </row>
    <row r="17" ht="60" customHeight="1" spans="1:14">
      <c r="A17" s="6">
        <v>13</v>
      </c>
      <c r="B17" s="6" t="s">
        <v>85</v>
      </c>
      <c r="C17" s="6" t="s">
        <v>86</v>
      </c>
      <c r="D17" s="6" t="s">
        <v>87</v>
      </c>
      <c r="E17" s="6">
        <v>22</v>
      </c>
      <c r="F17" s="6" t="s">
        <v>88</v>
      </c>
      <c r="G17" s="7">
        <v>44134</v>
      </c>
      <c r="H17" s="6" t="s">
        <v>89</v>
      </c>
      <c r="I17" s="6" t="s">
        <v>90</v>
      </c>
      <c r="J17" s="12" t="s">
        <v>24</v>
      </c>
      <c r="K17" s="12" t="s">
        <v>25</v>
      </c>
      <c r="L17" s="6" t="s">
        <v>26</v>
      </c>
      <c r="M17" s="6" t="s">
        <v>91</v>
      </c>
      <c r="N17" s="6"/>
    </row>
    <row r="18" ht="60" customHeight="1" spans="1:14">
      <c r="A18" s="6">
        <v>14</v>
      </c>
      <c r="B18" s="6" t="s">
        <v>85</v>
      </c>
      <c r="C18" s="6" t="s">
        <v>92</v>
      </c>
      <c r="D18" s="6" t="s">
        <v>93</v>
      </c>
      <c r="E18" s="6">
        <v>13</v>
      </c>
      <c r="F18" s="6" t="s">
        <v>94</v>
      </c>
      <c r="G18" s="7">
        <v>44134</v>
      </c>
      <c r="H18" s="6" t="s">
        <v>95</v>
      </c>
      <c r="I18" s="6" t="s">
        <v>96</v>
      </c>
      <c r="J18" s="12" t="s">
        <v>24</v>
      </c>
      <c r="K18" s="12" t="s">
        <v>25</v>
      </c>
      <c r="L18" s="6" t="s">
        <v>26</v>
      </c>
      <c r="M18" s="6" t="s">
        <v>91</v>
      </c>
      <c r="N18" s="6"/>
    </row>
    <row r="19" ht="60" customHeight="1" spans="1:14">
      <c r="A19" s="6">
        <v>15</v>
      </c>
      <c r="B19" s="6" t="s">
        <v>97</v>
      </c>
      <c r="C19" s="6" t="s">
        <v>98</v>
      </c>
      <c r="D19" s="6" t="s">
        <v>99</v>
      </c>
      <c r="E19" s="6">
        <v>41</v>
      </c>
      <c r="F19" s="6" t="s">
        <v>100</v>
      </c>
      <c r="G19" s="7">
        <v>44134</v>
      </c>
      <c r="H19" s="6" t="s">
        <v>101</v>
      </c>
      <c r="I19" s="6" t="s">
        <v>102</v>
      </c>
      <c r="J19" s="12" t="s">
        <v>24</v>
      </c>
      <c r="K19" s="12" t="s">
        <v>25</v>
      </c>
      <c r="L19" s="6" t="s">
        <v>26</v>
      </c>
      <c r="M19" s="6" t="s">
        <v>103</v>
      </c>
      <c r="N19" s="6"/>
    </row>
    <row r="20" ht="60" customHeight="1" spans="1:14">
      <c r="A20" s="6">
        <v>16</v>
      </c>
      <c r="B20" s="6" t="s">
        <v>104</v>
      </c>
      <c r="C20" s="6" t="s">
        <v>105</v>
      </c>
      <c r="D20" s="6" t="s">
        <v>106</v>
      </c>
      <c r="E20" s="6">
        <v>19</v>
      </c>
      <c r="F20" s="6" t="s">
        <v>107</v>
      </c>
      <c r="G20" s="7">
        <v>44134</v>
      </c>
      <c r="H20" s="6" t="s">
        <v>108</v>
      </c>
      <c r="I20" s="7" t="s">
        <v>109</v>
      </c>
      <c r="J20" s="6" t="s">
        <v>24</v>
      </c>
      <c r="K20" s="6" t="s">
        <v>25</v>
      </c>
      <c r="L20" s="12" t="s">
        <v>26</v>
      </c>
      <c r="M20" s="6" t="s">
        <v>110</v>
      </c>
      <c r="N20" s="6"/>
    </row>
    <row r="21" ht="51" customHeight="1" spans="1:14">
      <c r="A21" s="6">
        <v>17</v>
      </c>
      <c r="B21" s="6" t="s">
        <v>111</v>
      </c>
      <c r="C21" s="6" t="s">
        <v>112</v>
      </c>
      <c r="D21" s="6" t="s">
        <v>113</v>
      </c>
      <c r="E21" s="6">
        <v>41</v>
      </c>
      <c r="F21" s="6" t="s">
        <v>114</v>
      </c>
      <c r="G21" s="7">
        <v>44134</v>
      </c>
      <c r="H21" s="6" t="s">
        <v>115</v>
      </c>
      <c r="I21" s="6" t="s">
        <v>116</v>
      </c>
      <c r="J21" s="12" t="s">
        <v>24</v>
      </c>
      <c r="K21" s="12" t="s">
        <v>25</v>
      </c>
      <c r="L21" s="6" t="s">
        <v>26</v>
      </c>
      <c r="M21" s="6" t="s">
        <v>91</v>
      </c>
      <c r="N21" s="6"/>
    </row>
    <row r="22" ht="51" customHeight="1" spans="1:14">
      <c r="A22" s="6">
        <v>19</v>
      </c>
      <c r="B22" s="6" t="s">
        <v>117</v>
      </c>
      <c r="C22" s="6" t="s">
        <v>118</v>
      </c>
      <c r="D22" s="6" t="s">
        <v>119</v>
      </c>
      <c r="E22" s="6">
        <v>73.5</v>
      </c>
      <c r="F22" s="6" t="s">
        <v>120</v>
      </c>
      <c r="G22" s="7">
        <v>44134</v>
      </c>
      <c r="H22" s="6" t="s">
        <v>121</v>
      </c>
      <c r="I22" s="6" t="s">
        <v>122</v>
      </c>
      <c r="J22" s="12" t="s">
        <v>24</v>
      </c>
      <c r="K22" s="12" t="s">
        <v>25</v>
      </c>
      <c r="L22" s="6" t="s">
        <v>26</v>
      </c>
      <c r="M22" s="6" t="s">
        <v>123</v>
      </c>
      <c r="N22" s="6"/>
    </row>
    <row r="23" ht="51" customHeight="1" spans="1:14">
      <c r="A23" s="6">
        <v>20</v>
      </c>
      <c r="B23" s="6" t="s">
        <v>117</v>
      </c>
      <c r="C23" s="6" t="s">
        <v>124</v>
      </c>
      <c r="D23" s="6" t="s">
        <v>119</v>
      </c>
      <c r="E23" s="6">
        <v>100</v>
      </c>
      <c r="F23" s="6" t="s">
        <v>125</v>
      </c>
      <c r="G23" s="7">
        <v>44134</v>
      </c>
      <c r="H23" s="6" t="s">
        <v>121</v>
      </c>
      <c r="I23" s="6" t="s">
        <v>122</v>
      </c>
      <c r="J23" s="12" t="s">
        <v>24</v>
      </c>
      <c r="K23" s="12" t="s">
        <v>25</v>
      </c>
      <c r="L23" s="6" t="s">
        <v>26</v>
      </c>
      <c r="M23" s="6" t="s">
        <v>27</v>
      </c>
      <c r="N23" s="6"/>
    </row>
    <row r="24" s="1" customFormat="1" ht="51" customHeight="1" spans="1:14">
      <c r="A24" s="6">
        <v>21</v>
      </c>
      <c r="B24" s="6" t="s">
        <v>126</v>
      </c>
      <c r="C24" s="6" t="s">
        <v>127</v>
      </c>
      <c r="D24" s="6" t="s">
        <v>128</v>
      </c>
      <c r="E24" s="6">
        <v>4.59</v>
      </c>
      <c r="F24" s="6" t="s">
        <v>129</v>
      </c>
      <c r="G24" s="7">
        <v>44134</v>
      </c>
      <c r="H24" s="6"/>
      <c r="I24" s="6" t="s">
        <v>130</v>
      </c>
      <c r="J24" s="12" t="s">
        <v>24</v>
      </c>
      <c r="K24" s="12" t="s">
        <v>25</v>
      </c>
      <c r="L24" s="6" t="s">
        <v>131</v>
      </c>
      <c r="M24" s="6" t="s">
        <v>132</v>
      </c>
      <c r="N24" s="6"/>
    </row>
    <row r="25" s="1" customFormat="1" ht="51" customHeight="1" spans="1:14">
      <c r="A25" s="6">
        <v>22</v>
      </c>
      <c r="B25" s="6" t="s">
        <v>126</v>
      </c>
      <c r="C25" s="6" t="s">
        <v>133</v>
      </c>
      <c r="D25" s="6" t="s">
        <v>134</v>
      </c>
      <c r="E25" s="6">
        <v>3.78</v>
      </c>
      <c r="F25" s="6" t="s">
        <v>129</v>
      </c>
      <c r="G25" s="7">
        <v>44134</v>
      </c>
      <c r="H25" s="6"/>
      <c r="I25" s="6" t="s">
        <v>135</v>
      </c>
      <c r="J25" s="12" t="s">
        <v>24</v>
      </c>
      <c r="K25" s="12" t="s">
        <v>25</v>
      </c>
      <c r="L25" s="6" t="s">
        <v>131</v>
      </c>
      <c r="M25" s="6" t="s">
        <v>136</v>
      </c>
      <c r="N25" s="6"/>
    </row>
    <row r="26" s="1" customFormat="1" ht="51" customHeight="1" spans="1:14">
      <c r="A26" s="6">
        <v>23</v>
      </c>
      <c r="B26" s="6" t="s">
        <v>126</v>
      </c>
      <c r="C26" s="6" t="s">
        <v>137</v>
      </c>
      <c r="D26" s="6" t="s">
        <v>138</v>
      </c>
      <c r="E26" s="6">
        <v>16.515</v>
      </c>
      <c r="F26" s="6" t="s">
        <v>129</v>
      </c>
      <c r="G26" s="7">
        <v>44134</v>
      </c>
      <c r="H26" s="6"/>
      <c r="I26" s="6" t="s">
        <v>139</v>
      </c>
      <c r="J26" s="12" t="s">
        <v>24</v>
      </c>
      <c r="K26" s="12" t="s">
        <v>25</v>
      </c>
      <c r="L26" s="6" t="s">
        <v>131</v>
      </c>
      <c r="M26" s="6" t="s">
        <v>140</v>
      </c>
      <c r="N26" s="6"/>
    </row>
    <row r="27" s="1" customFormat="1" ht="51" customHeight="1" spans="1:14">
      <c r="A27" s="6">
        <v>24</v>
      </c>
      <c r="B27" s="6" t="s">
        <v>126</v>
      </c>
      <c r="C27" s="6" t="s">
        <v>141</v>
      </c>
      <c r="D27" s="6" t="s">
        <v>142</v>
      </c>
      <c r="E27" s="6">
        <v>14.94</v>
      </c>
      <c r="F27" s="6" t="s">
        <v>129</v>
      </c>
      <c r="G27" s="7">
        <v>44134</v>
      </c>
      <c r="H27" s="6"/>
      <c r="I27" s="6" t="s">
        <v>143</v>
      </c>
      <c r="J27" s="12" t="s">
        <v>24</v>
      </c>
      <c r="K27" s="12" t="s">
        <v>25</v>
      </c>
      <c r="L27" s="6" t="s">
        <v>131</v>
      </c>
      <c r="M27" s="6" t="s">
        <v>144</v>
      </c>
      <c r="N27" s="6"/>
    </row>
    <row r="28" s="1" customFormat="1" ht="51" customHeight="1" spans="1:14">
      <c r="A28" s="6">
        <v>25</v>
      </c>
      <c r="B28" s="6" t="s">
        <v>126</v>
      </c>
      <c r="C28" s="6" t="s">
        <v>145</v>
      </c>
      <c r="D28" s="6" t="s">
        <v>117</v>
      </c>
      <c r="E28" s="6">
        <v>15.885</v>
      </c>
      <c r="F28" s="6" t="s">
        <v>129</v>
      </c>
      <c r="G28" s="7">
        <v>44134</v>
      </c>
      <c r="H28" s="6"/>
      <c r="I28" s="6" t="s">
        <v>146</v>
      </c>
      <c r="J28" s="12" t="s">
        <v>24</v>
      </c>
      <c r="K28" s="12" t="s">
        <v>25</v>
      </c>
      <c r="L28" s="6" t="s">
        <v>131</v>
      </c>
      <c r="M28" s="6" t="s">
        <v>147</v>
      </c>
      <c r="N28" s="6"/>
    </row>
    <row r="29" s="1" customFormat="1" ht="51" customHeight="1" spans="1:14">
      <c r="A29" s="6">
        <v>26</v>
      </c>
      <c r="B29" s="6" t="s">
        <v>126</v>
      </c>
      <c r="C29" s="6" t="s">
        <v>148</v>
      </c>
      <c r="D29" s="6" t="s">
        <v>149</v>
      </c>
      <c r="E29" s="6">
        <v>51.21</v>
      </c>
      <c r="F29" s="6" t="s">
        <v>129</v>
      </c>
      <c r="G29" s="7">
        <v>44134</v>
      </c>
      <c r="H29" s="6"/>
      <c r="I29" s="6" t="s">
        <v>150</v>
      </c>
      <c r="J29" s="12" t="s">
        <v>24</v>
      </c>
      <c r="K29" s="12" t="s">
        <v>25</v>
      </c>
      <c r="L29" s="6" t="s">
        <v>131</v>
      </c>
      <c r="M29" s="6" t="s">
        <v>151</v>
      </c>
      <c r="N29" s="6"/>
    </row>
    <row r="30" s="1" customFormat="1" ht="51" customHeight="1" spans="1:14">
      <c r="A30" s="6">
        <v>27</v>
      </c>
      <c r="B30" s="6" t="s">
        <v>126</v>
      </c>
      <c r="C30" s="6" t="s">
        <v>152</v>
      </c>
      <c r="D30" s="6" t="s">
        <v>153</v>
      </c>
      <c r="E30" s="6">
        <v>67.5</v>
      </c>
      <c r="F30" s="6" t="s">
        <v>129</v>
      </c>
      <c r="G30" s="7">
        <v>44134</v>
      </c>
      <c r="H30" s="6"/>
      <c r="I30" s="6" t="s">
        <v>154</v>
      </c>
      <c r="J30" s="12" t="s">
        <v>24</v>
      </c>
      <c r="K30" s="12" t="s">
        <v>25</v>
      </c>
      <c r="L30" s="6" t="s">
        <v>131</v>
      </c>
      <c r="M30" s="6" t="s">
        <v>155</v>
      </c>
      <c r="N30" s="6"/>
    </row>
    <row r="31" s="1" customFormat="1" ht="51" customHeight="1" spans="1:14">
      <c r="A31" s="6">
        <v>28</v>
      </c>
      <c r="B31" s="6" t="s">
        <v>126</v>
      </c>
      <c r="C31" s="6" t="s">
        <v>156</v>
      </c>
      <c r="D31" s="6" t="s">
        <v>157</v>
      </c>
      <c r="E31" s="6">
        <v>18</v>
      </c>
      <c r="F31" s="6" t="s">
        <v>129</v>
      </c>
      <c r="G31" s="7">
        <v>44134</v>
      </c>
      <c r="H31" s="6"/>
      <c r="I31" s="6" t="s">
        <v>158</v>
      </c>
      <c r="J31" s="12" t="s">
        <v>24</v>
      </c>
      <c r="K31" s="12" t="s">
        <v>25</v>
      </c>
      <c r="L31" s="6" t="s">
        <v>131</v>
      </c>
      <c r="M31" s="6" t="s">
        <v>159</v>
      </c>
      <c r="N31" s="6"/>
    </row>
    <row r="32" s="1" customFormat="1" ht="51" customHeight="1" spans="1:14">
      <c r="A32" s="6">
        <v>29</v>
      </c>
      <c r="B32" s="6" t="s">
        <v>126</v>
      </c>
      <c r="C32" s="6" t="s">
        <v>160</v>
      </c>
      <c r="D32" s="6" t="s">
        <v>43</v>
      </c>
      <c r="E32" s="6">
        <v>91.2</v>
      </c>
      <c r="F32" s="6" t="s">
        <v>129</v>
      </c>
      <c r="G32" s="7">
        <v>44134</v>
      </c>
      <c r="H32" s="6"/>
      <c r="I32" s="6" t="s">
        <v>161</v>
      </c>
      <c r="J32" s="12" t="s">
        <v>24</v>
      </c>
      <c r="K32" s="12" t="s">
        <v>25</v>
      </c>
      <c r="L32" s="6" t="s">
        <v>131</v>
      </c>
      <c r="M32" s="6" t="s">
        <v>162</v>
      </c>
      <c r="N32" s="6"/>
    </row>
    <row r="33" s="1" customFormat="1" ht="51" customHeight="1" spans="1:14">
      <c r="A33" s="6">
        <v>30</v>
      </c>
      <c r="B33" s="6" t="s">
        <v>126</v>
      </c>
      <c r="C33" s="6" t="s">
        <v>163</v>
      </c>
      <c r="D33" s="6" t="s">
        <v>104</v>
      </c>
      <c r="E33" s="6">
        <v>12.93</v>
      </c>
      <c r="F33" s="6" t="s">
        <v>129</v>
      </c>
      <c r="G33" s="7">
        <v>44134</v>
      </c>
      <c r="H33" s="6"/>
      <c r="I33" s="6" t="s">
        <v>164</v>
      </c>
      <c r="J33" s="12" t="s">
        <v>24</v>
      </c>
      <c r="K33" s="12" t="s">
        <v>25</v>
      </c>
      <c r="L33" s="6" t="s">
        <v>131</v>
      </c>
      <c r="M33" s="6" t="s">
        <v>165</v>
      </c>
      <c r="N33" s="6"/>
    </row>
    <row r="34" s="1" customFormat="1" ht="51" customHeight="1" spans="1:14">
      <c r="A34" s="6">
        <v>31</v>
      </c>
      <c r="B34" s="6" t="s">
        <v>126</v>
      </c>
      <c r="C34" s="6" t="s">
        <v>166</v>
      </c>
      <c r="D34" s="6" t="s">
        <v>18</v>
      </c>
      <c r="E34" s="6">
        <v>24.345</v>
      </c>
      <c r="F34" s="6" t="s">
        <v>129</v>
      </c>
      <c r="G34" s="7">
        <v>44134</v>
      </c>
      <c r="H34" s="6"/>
      <c r="I34" s="6" t="s">
        <v>167</v>
      </c>
      <c r="J34" s="12" t="s">
        <v>24</v>
      </c>
      <c r="K34" s="12" t="s">
        <v>25</v>
      </c>
      <c r="L34" s="6" t="s">
        <v>131</v>
      </c>
      <c r="M34" s="6" t="s">
        <v>168</v>
      </c>
      <c r="N34" s="6"/>
    </row>
    <row r="35" s="1" customFormat="1" ht="51" customHeight="1" spans="1:14">
      <c r="A35" s="6">
        <v>32</v>
      </c>
      <c r="B35" s="6" t="s">
        <v>126</v>
      </c>
      <c r="C35" s="6" t="s">
        <v>169</v>
      </c>
      <c r="D35" s="6" t="s">
        <v>170</v>
      </c>
      <c r="E35" s="6">
        <v>16.47</v>
      </c>
      <c r="F35" s="6" t="s">
        <v>129</v>
      </c>
      <c r="G35" s="7">
        <v>44134</v>
      </c>
      <c r="H35" s="6"/>
      <c r="I35" s="6" t="s">
        <v>171</v>
      </c>
      <c r="J35" s="12" t="s">
        <v>24</v>
      </c>
      <c r="K35" s="12" t="s">
        <v>25</v>
      </c>
      <c r="L35" s="6" t="s">
        <v>131</v>
      </c>
      <c r="M35" s="6" t="s">
        <v>172</v>
      </c>
      <c r="N35" s="6"/>
    </row>
    <row r="36" s="1" customFormat="1" ht="51" customHeight="1" spans="1:14">
      <c r="A36" s="6">
        <v>33</v>
      </c>
      <c r="B36" s="6" t="s">
        <v>126</v>
      </c>
      <c r="C36" s="6" t="s">
        <v>173</v>
      </c>
      <c r="D36" s="6" t="s">
        <v>78</v>
      </c>
      <c r="E36" s="6">
        <v>22.32</v>
      </c>
      <c r="F36" s="6" t="s">
        <v>129</v>
      </c>
      <c r="G36" s="7">
        <v>44134</v>
      </c>
      <c r="H36" s="6"/>
      <c r="I36" s="6" t="s">
        <v>174</v>
      </c>
      <c r="J36" s="12" t="s">
        <v>24</v>
      </c>
      <c r="K36" s="12" t="s">
        <v>25</v>
      </c>
      <c r="L36" s="6" t="s">
        <v>131</v>
      </c>
      <c r="M36" s="6" t="s">
        <v>175</v>
      </c>
      <c r="N36" s="6"/>
    </row>
    <row r="37" s="1" customFormat="1" ht="51" customHeight="1" spans="1:14">
      <c r="A37" s="6">
        <v>34</v>
      </c>
      <c r="B37" s="6" t="s">
        <v>126</v>
      </c>
      <c r="C37" s="6" t="s">
        <v>176</v>
      </c>
      <c r="D37" s="6" t="s">
        <v>97</v>
      </c>
      <c r="E37" s="6">
        <v>24.345</v>
      </c>
      <c r="F37" s="6" t="s">
        <v>129</v>
      </c>
      <c r="G37" s="7">
        <v>44134</v>
      </c>
      <c r="H37" s="6"/>
      <c r="I37" s="6" t="s">
        <v>167</v>
      </c>
      <c r="J37" s="12" t="s">
        <v>177</v>
      </c>
      <c r="K37" s="12" t="s">
        <v>178</v>
      </c>
      <c r="L37" s="6" t="s">
        <v>131</v>
      </c>
      <c r="M37" s="6" t="s">
        <v>168</v>
      </c>
      <c r="N37" s="6"/>
    </row>
    <row r="38" s="1" customFormat="1" ht="51" customHeight="1" spans="1:14">
      <c r="A38" s="6">
        <v>35</v>
      </c>
      <c r="B38" s="6" t="s">
        <v>126</v>
      </c>
      <c r="C38" s="6" t="s">
        <v>179</v>
      </c>
      <c r="D38" s="6" t="s">
        <v>85</v>
      </c>
      <c r="E38" s="6">
        <v>65.655</v>
      </c>
      <c r="F38" s="6" t="s">
        <v>129</v>
      </c>
      <c r="G38" s="7">
        <v>44134</v>
      </c>
      <c r="H38" s="6"/>
      <c r="I38" s="6" t="s">
        <v>180</v>
      </c>
      <c r="J38" s="12" t="s">
        <v>177</v>
      </c>
      <c r="K38" s="12" t="s">
        <v>178</v>
      </c>
      <c r="L38" s="6" t="s">
        <v>131</v>
      </c>
      <c r="M38" s="6" t="s">
        <v>181</v>
      </c>
      <c r="N38" s="6"/>
    </row>
    <row r="39" s="1" customFormat="1" ht="51" customHeight="1" spans="1:14">
      <c r="A39" s="6">
        <v>36</v>
      </c>
      <c r="B39" s="6" t="s">
        <v>126</v>
      </c>
      <c r="C39" s="6" t="s">
        <v>182</v>
      </c>
      <c r="D39" s="6" t="s">
        <v>111</v>
      </c>
      <c r="E39" s="6">
        <v>22.725</v>
      </c>
      <c r="F39" s="6" t="s">
        <v>129</v>
      </c>
      <c r="G39" s="7">
        <v>44134</v>
      </c>
      <c r="H39" s="6"/>
      <c r="I39" s="6" t="s">
        <v>183</v>
      </c>
      <c r="J39" s="12" t="s">
        <v>24</v>
      </c>
      <c r="K39" s="12" t="s">
        <v>25</v>
      </c>
      <c r="L39" s="6" t="s">
        <v>131</v>
      </c>
      <c r="M39" s="6" t="s">
        <v>184</v>
      </c>
      <c r="N39" s="6"/>
    </row>
    <row r="40" s="1" customFormat="1" ht="51" customHeight="1" spans="1:14">
      <c r="A40" s="6">
        <v>37</v>
      </c>
      <c r="B40" s="6" t="s">
        <v>126</v>
      </c>
      <c r="C40" s="6" t="s">
        <v>185</v>
      </c>
      <c r="D40" s="6" t="s">
        <v>186</v>
      </c>
      <c r="E40" s="6">
        <v>25.665</v>
      </c>
      <c r="F40" s="6" t="s">
        <v>129</v>
      </c>
      <c r="G40" s="7">
        <v>44134</v>
      </c>
      <c r="H40" s="6"/>
      <c r="I40" s="6" t="s">
        <v>187</v>
      </c>
      <c r="J40" s="12" t="s">
        <v>24</v>
      </c>
      <c r="K40" s="12" t="s">
        <v>25</v>
      </c>
      <c r="L40" s="6" t="s">
        <v>131</v>
      </c>
      <c r="M40" s="6" t="s">
        <v>188</v>
      </c>
      <c r="N40" s="6"/>
    </row>
    <row r="41" s="1" customFormat="1" ht="51" customHeight="1" spans="1:14">
      <c r="A41" s="6">
        <v>38</v>
      </c>
      <c r="B41" s="6" t="s">
        <v>126</v>
      </c>
      <c r="C41" s="6" t="s">
        <v>189</v>
      </c>
      <c r="D41" s="6" t="s">
        <v>190</v>
      </c>
      <c r="E41" s="6">
        <v>4.14</v>
      </c>
      <c r="F41" s="6" t="s">
        <v>129</v>
      </c>
      <c r="G41" s="7">
        <v>44134</v>
      </c>
      <c r="H41" s="6"/>
      <c r="I41" s="6" t="s">
        <v>191</v>
      </c>
      <c r="J41" s="12" t="s">
        <v>24</v>
      </c>
      <c r="K41" s="12" t="s">
        <v>25</v>
      </c>
      <c r="L41" s="6" t="s">
        <v>131</v>
      </c>
      <c r="M41" s="6" t="s">
        <v>192</v>
      </c>
      <c r="N41" s="6"/>
    </row>
    <row r="42" s="1" customFormat="1" ht="51" customHeight="1" spans="1:14">
      <c r="A42" s="6">
        <v>39</v>
      </c>
      <c r="B42" s="6" t="s">
        <v>126</v>
      </c>
      <c r="C42" s="6" t="s">
        <v>193</v>
      </c>
      <c r="D42" s="6" t="s">
        <v>194</v>
      </c>
      <c r="E42" s="6">
        <v>32.67</v>
      </c>
      <c r="F42" s="6" t="s">
        <v>129</v>
      </c>
      <c r="G42" s="7">
        <v>44134</v>
      </c>
      <c r="H42" s="6"/>
      <c r="I42" s="6" t="s">
        <v>195</v>
      </c>
      <c r="J42" s="12" t="s">
        <v>196</v>
      </c>
      <c r="K42" s="12" t="s">
        <v>197</v>
      </c>
      <c r="L42" s="6" t="s">
        <v>131</v>
      </c>
      <c r="M42" s="6" t="s">
        <v>198</v>
      </c>
      <c r="N42" s="6"/>
    </row>
    <row r="43" s="1" customFormat="1" ht="51" customHeight="1" spans="1:14">
      <c r="A43" s="6">
        <v>40</v>
      </c>
      <c r="B43" s="6" t="s">
        <v>126</v>
      </c>
      <c r="C43" s="6" t="s">
        <v>199</v>
      </c>
      <c r="D43" s="6" t="s">
        <v>28</v>
      </c>
      <c r="E43" s="6">
        <v>30.105</v>
      </c>
      <c r="F43" s="6" t="s">
        <v>129</v>
      </c>
      <c r="G43" s="7">
        <v>44134</v>
      </c>
      <c r="H43" s="6"/>
      <c r="I43" s="6" t="s">
        <v>200</v>
      </c>
      <c r="J43" s="12" t="s">
        <v>24</v>
      </c>
      <c r="K43" s="12" t="s">
        <v>25</v>
      </c>
      <c r="L43" s="6" t="s">
        <v>131</v>
      </c>
      <c r="M43" s="6" t="s">
        <v>201</v>
      </c>
      <c r="N43" s="6"/>
    </row>
    <row r="44" s="1" customFormat="1" ht="51" customHeight="1" spans="1:14">
      <c r="A44" s="6">
        <v>41</v>
      </c>
      <c r="B44" s="6" t="s">
        <v>126</v>
      </c>
      <c r="C44" s="6" t="s">
        <v>202</v>
      </c>
      <c r="D44" s="6" t="s">
        <v>50</v>
      </c>
      <c r="E44" s="6">
        <v>14.535</v>
      </c>
      <c r="F44" s="6" t="s">
        <v>129</v>
      </c>
      <c r="G44" s="7">
        <v>44134</v>
      </c>
      <c r="H44" s="6"/>
      <c r="I44" s="6" t="s">
        <v>203</v>
      </c>
      <c r="J44" s="12" t="s">
        <v>24</v>
      </c>
      <c r="K44" s="12" t="s">
        <v>25</v>
      </c>
      <c r="L44" s="6" t="s">
        <v>131</v>
      </c>
      <c r="M44" s="6" t="s">
        <v>204</v>
      </c>
      <c r="N44" s="6"/>
    </row>
    <row r="45" s="1" customFormat="1" ht="51" customHeight="1" spans="1:14">
      <c r="A45" s="6">
        <v>42</v>
      </c>
      <c r="B45" s="6" t="s">
        <v>126</v>
      </c>
      <c r="C45" s="6" t="s">
        <v>205</v>
      </c>
      <c r="D45" s="6" t="s">
        <v>206</v>
      </c>
      <c r="E45" s="6">
        <v>17.76</v>
      </c>
      <c r="F45" s="6" t="s">
        <v>129</v>
      </c>
      <c r="G45" s="7">
        <v>44134</v>
      </c>
      <c r="H45" s="6"/>
      <c r="I45" s="6" t="s">
        <v>207</v>
      </c>
      <c r="J45" s="12" t="s">
        <v>24</v>
      </c>
      <c r="K45" s="12" t="s">
        <v>25</v>
      </c>
      <c r="L45" s="6" t="s">
        <v>131</v>
      </c>
      <c r="M45" s="6" t="s">
        <v>208</v>
      </c>
      <c r="N45" s="6"/>
    </row>
    <row r="46" s="1" customFormat="1" ht="51" customHeight="1" spans="1:14">
      <c r="A46" s="6">
        <v>43</v>
      </c>
      <c r="B46" s="6" t="s">
        <v>126</v>
      </c>
      <c r="C46" s="6" t="s">
        <v>209</v>
      </c>
      <c r="D46" s="6" t="s">
        <v>210</v>
      </c>
      <c r="E46" s="6">
        <v>2.43</v>
      </c>
      <c r="F46" s="6" t="s">
        <v>129</v>
      </c>
      <c r="G46" s="7">
        <v>44134</v>
      </c>
      <c r="H46" s="6"/>
      <c r="I46" s="6" t="s">
        <v>211</v>
      </c>
      <c r="J46" s="12" t="s">
        <v>24</v>
      </c>
      <c r="K46" s="12" t="s">
        <v>25</v>
      </c>
      <c r="L46" s="6" t="s">
        <v>131</v>
      </c>
      <c r="M46" s="6" t="s">
        <v>212</v>
      </c>
      <c r="N46" s="6"/>
    </row>
    <row r="47" s="1" customFormat="1" ht="51" customHeight="1" spans="1:14">
      <c r="A47" s="6">
        <v>44</v>
      </c>
      <c r="B47" s="6" t="s">
        <v>126</v>
      </c>
      <c r="C47" s="6" t="s">
        <v>213</v>
      </c>
      <c r="D47" s="6" t="s">
        <v>214</v>
      </c>
      <c r="E47" s="6">
        <v>10.8</v>
      </c>
      <c r="F47" s="6" t="s">
        <v>129</v>
      </c>
      <c r="G47" s="7">
        <v>44134</v>
      </c>
      <c r="H47" s="6"/>
      <c r="I47" s="6" t="s">
        <v>215</v>
      </c>
      <c r="J47" s="12" t="s">
        <v>24</v>
      </c>
      <c r="K47" s="12" t="s">
        <v>25</v>
      </c>
      <c r="L47" s="6" t="s">
        <v>131</v>
      </c>
      <c r="M47" s="6" t="s">
        <v>216</v>
      </c>
      <c r="N47" s="6"/>
    </row>
    <row r="48" s="1" customFormat="1" ht="51" customHeight="1" spans="1:14">
      <c r="A48" s="6">
        <v>45</v>
      </c>
      <c r="B48" s="6" t="s">
        <v>126</v>
      </c>
      <c r="C48" s="6" t="s">
        <v>217</v>
      </c>
      <c r="D48" s="6" t="s">
        <v>218</v>
      </c>
      <c r="E48" s="6">
        <v>1.485</v>
      </c>
      <c r="F48" s="6" t="s">
        <v>129</v>
      </c>
      <c r="G48" s="7">
        <v>44134</v>
      </c>
      <c r="H48" s="6"/>
      <c r="I48" s="6" t="s">
        <v>219</v>
      </c>
      <c r="J48" s="12" t="s">
        <v>24</v>
      </c>
      <c r="K48" s="12" t="s">
        <v>25</v>
      </c>
      <c r="L48" s="6" t="s">
        <v>131</v>
      </c>
      <c r="M48" s="6" t="s">
        <v>220</v>
      </c>
      <c r="N48" s="6"/>
    </row>
    <row r="49" s="1" customFormat="1" ht="51" customHeight="1" spans="1:14">
      <c r="A49" s="6">
        <v>46</v>
      </c>
      <c r="B49" s="6" t="s">
        <v>221</v>
      </c>
      <c r="C49" s="6" t="s">
        <v>222</v>
      </c>
      <c r="D49" s="6" t="s">
        <v>223</v>
      </c>
      <c r="E49" s="6">
        <v>49.4</v>
      </c>
      <c r="F49" s="6" t="s">
        <v>129</v>
      </c>
      <c r="G49" s="7">
        <v>44134</v>
      </c>
      <c r="H49" s="6"/>
      <c r="I49" s="6" t="s">
        <v>224</v>
      </c>
      <c r="J49" s="12" t="s">
        <v>177</v>
      </c>
      <c r="K49" s="12" t="s">
        <v>178</v>
      </c>
      <c r="L49" s="6" t="s">
        <v>221</v>
      </c>
      <c r="M49" s="6" t="s">
        <v>225</v>
      </c>
      <c r="N49" s="6"/>
    </row>
    <row r="50" s="1" customFormat="1" ht="51" customHeight="1" spans="1:14">
      <c r="A50" s="6">
        <v>47</v>
      </c>
      <c r="B50" s="6" t="s">
        <v>226</v>
      </c>
      <c r="C50" s="6" t="s">
        <v>227</v>
      </c>
      <c r="D50" s="6" t="s">
        <v>223</v>
      </c>
      <c r="E50" s="6">
        <v>80.3</v>
      </c>
      <c r="F50" s="6" t="s">
        <v>129</v>
      </c>
      <c r="G50" s="7">
        <v>44134</v>
      </c>
      <c r="H50" s="6"/>
      <c r="I50" s="6" t="s">
        <v>228</v>
      </c>
      <c r="J50" s="12" t="s">
        <v>177</v>
      </c>
      <c r="K50" s="12" t="s">
        <v>178</v>
      </c>
      <c r="L50" s="6" t="s">
        <v>226</v>
      </c>
      <c r="M50" s="6" t="s">
        <v>229</v>
      </c>
      <c r="N50" s="6"/>
    </row>
    <row r="51" s="1" customFormat="1" ht="60" customHeight="1" spans="1:14">
      <c r="A51" s="6">
        <v>48</v>
      </c>
      <c r="B51" s="6" t="s">
        <v>230</v>
      </c>
      <c r="C51" s="6" t="s">
        <v>231</v>
      </c>
      <c r="D51" s="6" t="s">
        <v>223</v>
      </c>
      <c r="E51" s="6">
        <v>38.91</v>
      </c>
      <c r="F51" s="6" t="s">
        <v>129</v>
      </c>
      <c r="G51" s="7">
        <v>44134</v>
      </c>
      <c r="H51" s="6"/>
      <c r="I51" s="6" t="s">
        <v>232</v>
      </c>
      <c r="J51" s="12" t="s">
        <v>24</v>
      </c>
      <c r="K51" s="12" t="s">
        <v>25</v>
      </c>
      <c r="L51" s="6" t="s">
        <v>233</v>
      </c>
      <c r="M51" s="6" t="s">
        <v>234</v>
      </c>
      <c r="N51" s="6"/>
    </row>
    <row r="52" ht="42" customHeight="1" spans="1:14">
      <c r="A52" s="6" t="s">
        <v>235</v>
      </c>
      <c r="B52" s="6"/>
      <c r="C52" s="6"/>
      <c r="D52" s="6"/>
      <c r="E52" s="6">
        <f>SUM(E6:E51)</f>
        <v>1579.11</v>
      </c>
      <c r="F52" s="6"/>
      <c r="G52" s="6"/>
      <c r="H52" s="6"/>
      <c r="I52" s="6"/>
      <c r="J52" s="6"/>
      <c r="K52" s="6"/>
      <c r="L52" s="6"/>
      <c r="M52" s="6"/>
      <c r="N52" s="6"/>
    </row>
    <row r="53" ht="22" customHeight="1"/>
    <row r="54" ht="22" customHeight="1"/>
  </sheetData>
  <autoFilter ref="A5:N55">
    <sortState ref="A5:N55">
      <sortCondition ref="B5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275" bottom="0.668055555555556" header="0.196527777777778" footer="0.393055555555556"/>
  <pageSetup paperSize="9" scale="63" orientation="landscape" horizontalDpi="600"/>
  <headerFooter>
    <oddFooter>&amp;C第 &amp;P 页，共 &amp;N 页</oddFooter>
  </headerFooter>
  <rowBreaks count="4" manualBreakCount="4">
    <brk id="52" max="16383" man="1"/>
    <brk id="52" max="16383" man="1"/>
    <brk id="53" max="16383" man="1"/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3" sqref="D13"/>
    </sheetView>
  </sheetViews>
  <sheetFormatPr defaultColWidth="9" defaultRowHeight="13.5"/>
  <sheetData>
    <row r="1" spans="1:1">
      <c r="A1" t="s">
        <v>236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附件1项目资金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2020-08-12T08:26:51Z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