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</sheets>
  <definedNames>
    <definedName name="_xlnm._FilterDatabase" localSheetId="0" hidden="1">附件1项目资金!$A$5:$N$16</definedName>
    <definedName name="_xlnm.Print_Titles" localSheetId="0">附件1项目资金!$2:$5</definedName>
    <definedName name="_xlnm.Print_Area" localSheetId="0">附件1项目资金!$A$1:$N$13</definedName>
  </definedNames>
  <calcPr calcId="144525" concurrentCalc="0"/>
</workbook>
</file>

<file path=xl/sharedStrings.xml><?xml version="1.0" encoding="utf-8"?>
<sst xmlns="http://schemas.openxmlformats.org/spreadsheetml/2006/main" count="84" uniqueCount="62">
  <si>
    <t>附件</t>
  </si>
  <si>
    <t>鲁山县2020年第二十三批统筹整合使用财政涉农资金项目统计表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</si>
  <si>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</si>
  <si>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</si>
  <si>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</si>
  <si>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</si>
  <si>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</si>
  <si>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</si>
  <si>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</si>
  <si>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</si>
  <si>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</si>
  <si>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</si>
  <si>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</si>
  <si>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</si>
  <si>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</si>
  <si>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</si>
  <si>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</si>
  <si>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</si>
  <si>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县林业局</t>
  </si>
  <si>
    <t>鲁山县2020年贫困户产业（林业）奖补资金</t>
  </si>
  <si>
    <t>全县相关乡镇</t>
  </si>
  <si>
    <t>每亩奖补400元-500元</t>
  </si>
  <si>
    <t>1763户</t>
  </si>
  <si>
    <t>鲁财预字〔2020〕201号</t>
  </si>
  <si>
    <t>县级专项</t>
  </si>
  <si>
    <t>激发贫困户内生动力，增加贫困人口收入</t>
  </si>
  <si>
    <t>县畜牧局</t>
  </si>
  <si>
    <t>鲁山县2020年贫困户产业发展奖补项目资金（第三批畜牧奖补）</t>
  </si>
  <si>
    <t>全县</t>
  </si>
  <si>
    <t>产业发展奖补项目资金</t>
  </si>
  <si>
    <t>3544户</t>
  </si>
  <si>
    <t>12657人</t>
  </si>
  <si>
    <t>激发贫困人口畜牧养殖脱贫致富的内生动力，并有力助推全县脱贫攻坚目标的实现。</t>
  </si>
  <si>
    <t>县农业农村局</t>
  </si>
  <si>
    <t>鲁山县2020年贫困户产业发展奖补项目资金（第二批种植奖补）</t>
  </si>
  <si>
    <t>种植奖补资金</t>
  </si>
  <si>
    <t>12003户</t>
  </si>
  <si>
    <t>平财预〔2020〕306号 5.1439万元
平财预〔2020〕847号0.21524万元
平财预〔2020〕1号0.04135万元
平财预〔2020〕358号22.438684万元
平财预〔2020〕345号34.7159万元
平财预〔2020〕284号0.105302万元
平财预〔2020〕373号378.430195万元
平财预〔2019〕806号3.675929万元
平财预〔2020〕333号0.8913万元
平财预〔2020〕62号7.745659万元
平财预〔2020〕435号13.54625万元
平财预〔2019〕807号110.188952万元
平财预〔2019〕807号7.014万元
平财预〔2020〕258号6.96374万元
平财预〔2020〕255号32.491646万元
平财预〔2020〕262号103.50965万元
平财预〔2020〕329号42.164704万元
平财预〔2020〕476号585万元
鲁财预字〔2020〕201号191.604799万元</t>
  </si>
  <si>
    <t>省级统筹5.1439万元
省级统筹0.21524万元
中央统筹0.04135万元
市级专项22.438684万元
中央统筹34.7159万元
市级统筹0.105302万元
省级统筹378.430195万元
中央统筹3.675929万元
市级统筹0.8913万元
中央统筹7.745659万元
省级专项13.54625万元
中央专项110.188952万元
省级专项7.014万元
省级专项6.96374万元
市级专项32.491646万元
市级专项103.50965万元
中央专项42.164704万元
市级专项585万元
县级专项191.604799万元</t>
  </si>
  <si>
    <t>通过农业种植产业项目发展带动贫困人口增收脱贫。</t>
  </si>
  <si>
    <t>县扶贫办</t>
  </si>
  <si>
    <t>鲁山县2020年贫困户产业发展奖补项目资金（其他家庭增收项目）</t>
  </si>
  <si>
    <t>县内自主经营及县外加工奖补</t>
  </si>
  <si>
    <t>167户</t>
  </si>
  <si>
    <t>县金融扶贫服务中心</t>
  </si>
  <si>
    <t>鲁山县2020年小额贷款贴息资金（三）</t>
  </si>
  <si>
    <t>小额贷款贴息资金</t>
  </si>
  <si>
    <t>186户</t>
  </si>
  <si>
    <t>使186户贫困户充分享受金融扶贫的优惠政策，发展产业脱贫致富。</t>
  </si>
  <si>
    <t>鲁山县2020年小额贷款贴息资金（四）</t>
  </si>
  <si>
    <t>72户</t>
  </si>
  <si>
    <t>平财预〔2019〕807号59.978565万元
平财预〔2020〕329号3.226137万元</t>
  </si>
  <si>
    <t>中央专项</t>
  </si>
  <si>
    <t>使72户贫困户充分享受金融扶贫的优惠政策，发展产业脱贫致富。</t>
  </si>
  <si>
    <t>县水利局</t>
  </si>
  <si>
    <t>张良镇麦川村麦西组上河北饮水安全工程</t>
  </si>
  <si>
    <t>麦川村</t>
  </si>
  <si>
    <t>新建水源井并配套机电设备</t>
  </si>
  <si>
    <t>26户（其中贫困户12户）</t>
  </si>
  <si>
    <t>104人（其中贫困人口48人）</t>
  </si>
  <si>
    <t>解决群众饮水安全问题。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</si>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</sst>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="80" zoomScaleNormal="100" zoomScaleSheetLayoutView="80" workbookViewId="0">
      <pane ySplit="5" topLeftCell="A9" activePane="bottomLeft" state="frozen"/>
      <selection/>
      <selection pane="bottomLeft" activeCell="G24" sqref="G24"/>
    </sheetView>
  </sheetViews>
  <sheetFormatPr defaultColWidth="9" defaultRowHeight="13.5"/>
  <cols>
    <col min="1" max="1" width="6.775" style="1" customWidth="1"/>
    <col min="2" max="2" width="10.875" style="1" customWidth="1"/>
    <col min="3" max="3" width="18.4333333333333" style="1" customWidth="1"/>
    <col min="4" max="4" width="11.625" style="1" customWidth="1"/>
    <col min="5" max="5" width="14.375" style="1" customWidth="1"/>
    <col min="6" max="6" width="19.0666666666667" style="1" customWidth="1"/>
    <col min="7" max="7" width="15.75" style="1" customWidth="1"/>
    <col min="8" max="8" width="10.6166666666667" style="1" customWidth="1"/>
    <col min="9" max="9" width="11.25" style="1" customWidth="1"/>
    <col min="10" max="10" width="34.3666666666667" style="1" customWidth="1"/>
    <col min="11" max="11" width="23.5833333333333" style="1" customWidth="1"/>
    <col min="12" max="12" width="12.25" style="1" customWidth="1"/>
    <col min="13" max="13" width="19.0583333333333" style="1" customWidth="1"/>
    <col min="14" max="14" width="9" style="1"/>
    <col min="15" max="15" width="4.84166666666667" style="1" customWidth="1"/>
    <col min="16" max="17" width="10.7833333333333" style="1" customWidth="1"/>
    <col min="18" max="19" width="8.11666666666667" style="1" customWidth="1"/>
    <col min="20" max="20" width="18.4333333333333" style="1" customWidth="1"/>
    <col min="21" max="16384" width="9" style="1"/>
  </cols>
  <sheetData>
    <row r="1" ht="26" customHeight="1" spans="1:2">
      <c r="A1" s="2" t="s">
        <v>0</v>
      </c>
      <c r="B1" s="2"/>
    </row>
    <row r="2" ht="3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1:13">
      <c r="A3" s="4"/>
      <c r="B3" s="4"/>
      <c r="C3" s="4"/>
      <c r="D3" s="4"/>
      <c r="E3" s="4"/>
      <c r="F3" s="4"/>
      <c r="G3" s="4"/>
      <c r="H3" s="4"/>
      <c r="I3" s="4"/>
      <c r="J3" s="9"/>
      <c r="K3" s="10" t="s">
        <v>2</v>
      </c>
      <c r="L3" s="10"/>
      <c r="M3" s="10"/>
    </row>
    <row r="4" ht="22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  <c r="J4" s="11" t="s">
        <v>11</v>
      </c>
      <c r="K4" s="5" t="s">
        <v>12</v>
      </c>
      <c r="L4" s="5" t="s">
        <v>13</v>
      </c>
      <c r="M4" s="5" t="s">
        <v>14</v>
      </c>
      <c r="N4" s="12" t="s">
        <v>15</v>
      </c>
    </row>
    <row r="5" ht="22" customHeight="1" spans="1:14">
      <c r="A5" s="5"/>
      <c r="B5" s="5"/>
      <c r="C5" s="5"/>
      <c r="D5" s="5"/>
      <c r="E5" s="5"/>
      <c r="F5" s="5"/>
      <c r="G5" s="5"/>
      <c r="H5" s="5" t="s">
        <v>16</v>
      </c>
      <c r="I5" s="5" t="s">
        <v>17</v>
      </c>
      <c r="J5" s="11"/>
      <c r="K5" s="5"/>
      <c r="L5" s="5"/>
      <c r="M5" s="5"/>
      <c r="N5" s="12"/>
    </row>
    <row r="6" ht="53" customHeight="1" spans="1:14">
      <c r="A6" s="6">
        <v>1</v>
      </c>
      <c r="B6" s="6" t="s">
        <v>18</v>
      </c>
      <c r="C6" s="6" t="s">
        <v>19</v>
      </c>
      <c r="D6" s="6" t="s">
        <v>20</v>
      </c>
      <c r="E6" s="6">
        <v>235.95</v>
      </c>
      <c r="F6" s="6" t="s">
        <v>21</v>
      </c>
      <c r="G6" s="7">
        <v>44134</v>
      </c>
      <c r="H6" s="6" t="s">
        <v>22</v>
      </c>
      <c r="I6" s="6"/>
      <c r="J6" s="6" t="s">
        <v>23</v>
      </c>
      <c r="K6" s="6" t="s">
        <v>24</v>
      </c>
      <c r="L6" s="6" t="s">
        <v>18</v>
      </c>
      <c r="M6" s="6" t="s">
        <v>25</v>
      </c>
      <c r="N6" s="6"/>
    </row>
    <row r="7" ht="67" customHeight="1" spans="1:14">
      <c r="A7" s="6">
        <v>2</v>
      </c>
      <c r="B7" s="6" t="s">
        <v>26</v>
      </c>
      <c r="C7" s="6" t="s">
        <v>27</v>
      </c>
      <c r="D7" s="6" t="s">
        <v>28</v>
      </c>
      <c r="E7" s="6">
        <v>369.8754</v>
      </c>
      <c r="F7" s="6" t="s">
        <v>29</v>
      </c>
      <c r="G7" s="7">
        <v>44134</v>
      </c>
      <c r="H7" s="6" t="s">
        <v>30</v>
      </c>
      <c r="I7" s="6" t="s">
        <v>31</v>
      </c>
      <c r="J7" s="6" t="s">
        <v>23</v>
      </c>
      <c r="K7" s="6" t="s">
        <v>24</v>
      </c>
      <c r="L7" s="6" t="s">
        <v>26</v>
      </c>
      <c r="M7" s="6" t="s">
        <v>32</v>
      </c>
      <c r="N7" s="6"/>
    </row>
    <row r="8" ht="271" customHeight="1" spans="1:14">
      <c r="A8" s="6">
        <v>3</v>
      </c>
      <c r="B8" s="6" t="s">
        <v>33</v>
      </c>
      <c r="C8" s="6" t="s">
        <v>34</v>
      </c>
      <c r="D8" s="6" t="s">
        <v>28</v>
      </c>
      <c r="E8" s="6">
        <v>1545.8872</v>
      </c>
      <c r="F8" s="6" t="s">
        <v>35</v>
      </c>
      <c r="G8" s="7">
        <v>44134</v>
      </c>
      <c r="H8" s="6" t="s">
        <v>36</v>
      </c>
      <c r="I8" s="6"/>
      <c r="J8" s="6" t="s">
        <v>37</v>
      </c>
      <c r="K8" s="13" t="s">
        <v>38</v>
      </c>
      <c r="L8" s="6" t="s">
        <v>33</v>
      </c>
      <c r="M8" s="6" t="s">
        <v>39</v>
      </c>
      <c r="N8" s="6"/>
    </row>
    <row r="9" ht="60" customHeight="1" spans="1:14">
      <c r="A9" s="6">
        <v>4</v>
      </c>
      <c r="B9" s="6" t="s">
        <v>40</v>
      </c>
      <c r="C9" s="6" t="s">
        <v>41</v>
      </c>
      <c r="D9" s="6" t="s">
        <v>28</v>
      </c>
      <c r="E9" s="6">
        <v>26.2303309999998</v>
      </c>
      <c r="F9" s="6" t="s">
        <v>42</v>
      </c>
      <c r="G9" s="7">
        <v>44134</v>
      </c>
      <c r="H9" s="6" t="s">
        <v>43</v>
      </c>
      <c r="I9" s="6"/>
      <c r="J9" s="6" t="s">
        <v>23</v>
      </c>
      <c r="K9" s="13" t="s">
        <v>24</v>
      </c>
      <c r="L9" s="6" t="s">
        <v>40</v>
      </c>
      <c r="M9" s="6" t="s">
        <v>25</v>
      </c>
      <c r="N9" s="6"/>
    </row>
    <row r="10" ht="59" customHeight="1" spans="1:14">
      <c r="A10" s="6">
        <v>5</v>
      </c>
      <c r="B10" s="6" t="s">
        <v>44</v>
      </c>
      <c r="C10" s="6" t="s">
        <v>45</v>
      </c>
      <c r="D10" s="6" t="s">
        <v>28</v>
      </c>
      <c r="E10" s="6">
        <v>163.853015</v>
      </c>
      <c r="F10" s="6" t="s">
        <v>46</v>
      </c>
      <c r="G10" s="7">
        <v>44134</v>
      </c>
      <c r="H10" s="6" t="s">
        <v>47</v>
      </c>
      <c r="I10" s="6"/>
      <c r="J10" s="6" t="s">
        <v>23</v>
      </c>
      <c r="K10" s="6" t="s">
        <v>24</v>
      </c>
      <c r="L10" s="6" t="s">
        <v>44</v>
      </c>
      <c r="M10" s="6" t="s">
        <v>48</v>
      </c>
      <c r="N10" s="6"/>
    </row>
    <row r="11" ht="59" customHeight="1" spans="1:14">
      <c r="A11" s="6">
        <v>6</v>
      </c>
      <c r="B11" s="6" t="s">
        <v>44</v>
      </c>
      <c r="C11" s="6" t="s">
        <v>49</v>
      </c>
      <c r="D11" s="6" t="s">
        <v>28</v>
      </c>
      <c r="E11" s="6">
        <v>63.204702</v>
      </c>
      <c r="F11" s="6" t="s">
        <v>46</v>
      </c>
      <c r="G11" s="7">
        <v>44134</v>
      </c>
      <c r="H11" s="6" t="s">
        <v>50</v>
      </c>
      <c r="I11" s="6"/>
      <c r="J11" s="6" t="s">
        <v>51</v>
      </c>
      <c r="K11" s="6" t="s">
        <v>52</v>
      </c>
      <c r="L11" s="6" t="s">
        <v>44</v>
      </c>
      <c r="M11" s="6" t="s">
        <v>53</v>
      </c>
      <c r="N11" s="6"/>
    </row>
    <row r="12" ht="53" customHeight="1" spans="1:14">
      <c r="A12" s="6">
        <v>7</v>
      </c>
      <c r="B12" s="6" t="s">
        <v>54</v>
      </c>
      <c r="C12" s="6" t="s">
        <v>55</v>
      </c>
      <c r="D12" s="6" t="s">
        <v>56</v>
      </c>
      <c r="E12" s="6">
        <v>15</v>
      </c>
      <c r="F12" s="6" t="s">
        <v>57</v>
      </c>
      <c r="G12" s="7">
        <v>44134</v>
      </c>
      <c r="H12" s="6" t="s">
        <v>58</v>
      </c>
      <c r="I12" s="6" t="s">
        <v>59</v>
      </c>
      <c r="J12" s="6" t="s">
        <v>23</v>
      </c>
      <c r="K12" s="13" t="s">
        <v>24</v>
      </c>
      <c r="L12" s="6" t="s">
        <v>54</v>
      </c>
      <c r="M12" s="6" t="s">
        <v>60</v>
      </c>
      <c r="N12" s="6"/>
    </row>
    <row r="13" ht="39" customHeight="1" spans="1:14">
      <c r="A13" s="6" t="s">
        <v>61</v>
      </c>
      <c r="B13" s="6"/>
      <c r="C13" s="6"/>
      <c r="D13" s="6"/>
      <c r="E13" s="6">
        <f>SUM(E6:E12)</f>
        <v>2420.000648</v>
      </c>
      <c r="F13" s="6"/>
      <c r="G13" s="6"/>
      <c r="H13" s="6"/>
      <c r="I13" s="6"/>
      <c r="J13" s="6"/>
      <c r="K13" s="6"/>
      <c r="L13" s="6"/>
      <c r="M13" s="6"/>
      <c r="N13" s="6"/>
    </row>
    <row r="14" ht="22" customHeight="1"/>
    <row r="15" ht="22" customHeight="1"/>
    <row r="16" spans="5:5">
      <c r="E16" s="8"/>
    </row>
  </sheetData>
  <autoFilter ref="A5:N16">
    <sortState ref="A5:N16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511805555555556" bottom="0.668055555555556" header="0.196527777777778" footer="0.393055555555556"/>
  <pageSetup paperSize="9" scale="63" orientation="landscape" horizontalDpi="600"/>
  <headerFooter>
    <oddFooter>&amp;C第 &amp;P 页，共 &amp;N 页</oddFooter>
  </headerFooter>
  <rowBreaks count="4" manualBreakCount="4">
    <brk id="13" max="16383" man="1"/>
    <brk id="13" max="16383" man="1"/>
    <brk id="14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2020-09-24T01:10:45Z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