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92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<sst xmlns="http://schemas.openxmlformats.org/spreadsheetml/2006/main" count="2284" uniqueCount="1072">
  <si>
    <t>鲁山县第十九批精准扶贫小额贷款贴息花名册</t>
  </si>
  <si>
    <t>序号</t>
  </si>
  <si>
    <t>姓名</t>
  </si>
  <si>
    <t>住址</t>
  </si>
  <si>
    <t>贷款金额(元）</t>
  </si>
  <si>
    <t>贷款用途</t>
  </si>
  <si>
    <t>贷款时间</t>
  </si>
  <si>
    <t>还款时间</t>
  </si>
  <si>
    <t>贷款利率%</t>
  </si>
  <si>
    <t>贴息利率%</t>
  </si>
  <si>
    <t>贴息金额（元）</t>
  </si>
  <si>
    <t>贷款银行</t>
  </si>
  <si>
    <t>备注</t>
  </si>
  <si>
    <t>张红卫</t>
  </si>
  <si>
    <t>琴台街道余堂村327号</t>
  </si>
  <si>
    <t>养猪</t>
  </si>
  <si>
    <t>农信社</t>
  </si>
  <si>
    <t>马建立</t>
  </si>
  <si>
    <t>琴台街道宗庄村核桃树庄组452号</t>
  </si>
  <si>
    <t>食用菌种植</t>
  </si>
  <si>
    <t>陈彩侠</t>
  </si>
  <si>
    <t>琴台街道米章村丁庄组44号</t>
  </si>
  <si>
    <t>养羊</t>
  </si>
  <si>
    <t>华彩霞</t>
  </si>
  <si>
    <t>琴台街道鲁山县城关镇工业路104号</t>
  </si>
  <si>
    <t>水果批发</t>
  </si>
  <si>
    <t>赵利</t>
  </si>
  <si>
    <t>琴台街道刘营村毛营组62号</t>
  </si>
  <si>
    <t>陈苗</t>
  </si>
  <si>
    <t>琴台街道贾王庄村三组31号</t>
  </si>
  <si>
    <t>种香菇</t>
  </si>
  <si>
    <t>合计</t>
  </si>
  <si>
    <t>赵艳军</t>
  </si>
  <si>
    <t>汇源街道詹营村四组</t>
  </si>
  <si>
    <t>20191217</t>
  </si>
  <si>
    <t>20201217</t>
  </si>
  <si>
    <t>李新春</t>
  </si>
  <si>
    <t>汇源街道大王庄村九组</t>
  </si>
  <si>
    <t>种植苗圃</t>
  </si>
  <si>
    <t>马秀娜</t>
  </si>
  <si>
    <t>汇源街道王瓜营村曹一</t>
  </si>
  <si>
    <t>养鸭</t>
  </si>
  <si>
    <t>20191228</t>
  </si>
  <si>
    <t>20201228</t>
  </si>
  <si>
    <t>曹丙建</t>
  </si>
  <si>
    <t>养牛</t>
  </si>
  <si>
    <t>张国强</t>
  </si>
  <si>
    <t>汇源街道王庄村桃东</t>
  </si>
  <si>
    <t>种植葡萄</t>
  </si>
  <si>
    <t>肖西学</t>
  </si>
  <si>
    <t>张官营洪营二组</t>
  </si>
  <si>
    <t>种秋树</t>
  </si>
  <si>
    <t>亢军旗</t>
  </si>
  <si>
    <t>张官营洪营一组</t>
  </si>
  <si>
    <t>丁遂义</t>
  </si>
  <si>
    <t>张官营韭菜里二组</t>
  </si>
  <si>
    <t>20191024</t>
  </si>
  <si>
    <t>20201027</t>
  </si>
  <si>
    <t>孙运杰</t>
  </si>
  <si>
    <t>张官营朱庄四组</t>
  </si>
  <si>
    <t>朱坤</t>
  </si>
  <si>
    <t>张官营镇南杨庄村</t>
  </si>
  <si>
    <t>20201213</t>
  </si>
  <si>
    <t>杨云枝</t>
  </si>
  <si>
    <t>张官营镇南闫庄村</t>
  </si>
  <si>
    <t>20201211</t>
  </si>
  <si>
    <t>米胜利</t>
  </si>
  <si>
    <t>王新峰</t>
  </si>
  <si>
    <t>张官营镇洪营村一组</t>
  </si>
  <si>
    <t>种植楸树</t>
  </si>
  <si>
    <t>20191209</t>
  </si>
  <si>
    <t>20201209</t>
  </si>
  <si>
    <t>康长江</t>
  </si>
  <si>
    <t>张官营镇康庄二组</t>
  </si>
  <si>
    <t>养鹅</t>
  </si>
  <si>
    <t>20200117</t>
  </si>
  <si>
    <t>20210117</t>
  </si>
  <si>
    <t>魏国顺</t>
  </si>
  <si>
    <t>张官营镇安寨二组</t>
  </si>
  <si>
    <t>养鸡</t>
  </si>
  <si>
    <t>20200330</t>
  </si>
  <si>
    <t>20210330</t>
  </si>
  <si>
    <t>任松民</t>
  </si>
  <si>
    <t>鲁山县库区乡纸坊村程庄组135号</t>
  </si>
  <si>
    <t>西瓜种植</t>
  </si>
  <si>
    <t>2020.1.6</t>
  </si>
  <si>
    <t>2021.1.6</t>
  </si>
  <si>
    <t>4.35%</t>
  </si>
  <si>
    <t>张朝政</t>
  </si>
  <si>
    <t>鲁山县库区乡纸坊村456</t>
  </si>
  <si>
    <t>2019.11.13</t>
  </si>
  <si>
    <t>2020.11.13</t>
  </si>
  <si>
    <t>鲁植军</t>
  </si>
  <si>
    <t>鲁山县库区乡权村村后洼组233号</t>
  </si>
  <si>
    <t>种植梨树</t>
  </si>
  <si>
    <t>2019.12.30</t>
  </si>
  <si>
    <t>2020.12.30</t>
  </si>
  <si>
    <t>鲁光辉</t>
  </si>
  <si>
    <t>鲁山县库区乡权村杨树沟组338号</t>
  </si>
  <si>
    <t>种瓜</t>
  </si>
  <si>
    <t>2020.3.12</t>
  </si>
  <si>
    <t>2021.3.12</t>
  </si>
  <si>
    <t>鲁国勤</t>
  </si>
  <si>
    <t>鲁山县库区乡搬走岭村罗家坡组00</t>
  </si>
  <si>
    <t>董华敏</t>
  </si>
  <si>
    <t>鲁山县库区乡搬走岭村走东组15号</t>
  </si>
  <si>
    <t>郑国武</t>
  </si>
  <si>
    <t>鲁山县库区乡搬走岭村走东组1号</t>
  </si>
  <si>
    <t>李国强</t>
  </si>
  <si>
    <t>鲁山县库区乡搬走岭村刘庄组211号</t>
  </si>
  <si>
    <t>种西瓜</t>
  </si>
  <si>
    <t>2019.12.14</t>
  </si>
  <si>
    <t>2020.12.14</t>
  </si>
  <si>
    <t>茹万泉</t>
  </si>
  <si>
    <t>鲁山县库区乡搬走岭村唐庄组235号</t>
  </si>
  <si>
    <t>2020.1.16</t>
  </si>
  <si>
    <t>2021.1.16</t>
  </si>
  <si>
    <t>谷丰登</t>
  </si>
  <si>
    <t>鲁山县库区乡搬走岭村后沟组99号</t>
  </si>
  <si>
    <t>土特产批发</t>
  </si>
  <si>
    <t>2019.11.22</t>
  </si>
  <si>
    <t>2020.11.22</t>
  </si>
  <si>
    <t>张马</t>
  </si>
  <si>
    <t>鲁山县库区乡搬走岭村走东组10号</t>
  </si>
  <si>
    <t>2019.12.17</t>
  </si>
  <si>
    <t>2020.12.17</t>
  </si>
  <si>
    <t>张小红</t>
  </si>
  <si>
    <t>鲁山县库区乡王村红沙河组91号</t>
  </si>
  <si>
    <t>养蜂</t>
  </si>
  <si>
    <t>2019.12.18</t>
  </si>
  <si>
    <t>2020.12.18</t>
  </si>
  <si>
    <t>贠二虎</t>
  </si>
  <si>
    <t>鲁山县库区乡金沟村李庄组3号</t>
  </si>
  <si>
    <t>种植西瓜</t>
  </si>
  <si>
    <t>李嵩伟</t>
  </si>
  <si>
    <t>鲁山县库区乡白沟村李西组00</t>
  </si>
  <si>
    <t>2019.12.15</t>
  </si>
  <si>
    <t>2020.12.15</t>
  </si>
  <si>
    <t xml:space="preserve"> 合计</t>
  </si>
  <si>
    <t>陈春才</t>
  </si>
  <si>
    <t>瀼河乡东新村</t>
  </si>
  <si>
    <t>种植</t>
  </si>
  <si>
    <t>2019.11.1</t>
  </si>
  <si>
    <t>2020.11.1</t>
  </si>
  <si>
    <t>邮储银行</t>
  </si>
  <si>
    <t>刘秋红</t>
  </si>
  <si>
    <t>2019.9.27</t>
  </si>
  <si>
    <t>2020.9.27</t>
  </si>
  <si>
    <t>陈更新</t>
  </si>
  <si>
    <t>邹见和</t>
  </si>
  <si>
    <t>2019.11.4</t>
  </si>
  <si>
    <t>2020.11.4</t>
  </si>
  <si>
    <t>胡挖斗</t>
  </si>
  <si>
    <t>周双现</t>
  </si>
  <si>
    <t>瀼河乡方山村</t>
  </si>
  <si>
    <t>养殖</t>
  </si>
  <si>
    <t>郝文秀</t>
  </si>
  <si>
    <t>瀼河乡赊沟村</t>
  </si>
  <si>
    <t>2019.9.29</t>
  </si>
  <si>
    <t>2020.9.29</t>
  </si>
  <si>
    <t>尚建军</t>
  </si>
  <si>
    <t>尚春香</t>
  </si>
  <si>
    <t>2019.10.28</t>
  </si>
  <si>
    <t>2020.10.28</t>
  </si>
  <si>
    <t>牛军明</t>
  </si>
  <si>
    <t>瀼河乡江寨村</t>
  </si>
  <si>
    <t>2019.9.17</t>
  </si>
  <si>
    <t>2020.9.17</t>
  </si>
  <si>
    <t>陶国营</t>
  </si>
  <si>
    <t>瀼河乡头道庙村</t>
  </si>
  <si>
    <t>郭新场</t>
  </si>
  <si>
    <t>陈付仓</t>
  </si>
  <si>
    <t>瀼河乡袁寨村</t>
  </si>
  <si>
    <t>何永华</t>
  </si>
  <si>
    <t>瀼河乡陈楼村</t>
  </si>
  <si>
    <t>赵永方</t>
  </si>
  <si>
    <t>王聚有</t>
  </si>
  <si>
    <t>李永兴</t>
  </si>
  <si>
    <t>赵全水</t>
  </si>
  <si>
    <t>瀼河乡陈圪垱村</t>
  </si>
  <si>
    <t>段三民</t>
  </si>
  <si>
    <t>瀼河乡北沟村</t>
  </si>
  <si>
    <t>2018.11.9</t>
  </si>
  <si>
    <t>2019.11.9</t>
  </si>
  <si>
    <t>安保占</t>
  </si>
  <si>
    <t>瀼河乡赵楼村</t>
  </si>
  <si>
    <t>高玉平</t>
  </si>
  <si>
    <t>王军应</t>
  </si>
  <si>
    <t>王帅</t>
  </si>
  <si>
    <t>2019.11.25</t>
  </si>
  <si>
    <t>2020.11.25</t>
  </si>
  <si>
    <t>李太山</t>
  </si>
  <si>
    <t>张明明</t>
  </si>
  <si>
    <t>信用社</t>
  </si>
  <si>
    <t>王国印</t>
  </si>
  <si>
    <t>洪青喜</t>
  </si>
  <si>
    <t xml:space="preserve"> 瀼河乡陈楼村</t>
  </si>
  <si>
    <t>种蔬菜</t>
  </si>
  <si>
    <t>李海欣</t>
  </si>
  <si>
    <t>陈书红</t>
  </si>
  <si>
    <t>王建民</t>
  </si>
  <si>
    <t>陶争取</t>
  </si>
  <si>
    <t>王银良</t>
  </si>
  <si>
    <t>养兔</t>
  </si>
  <si>
    <t>梁银涛</t>
  </si>
  <si>
    <t>石幸福</t>
  </si>
  <si>
    <t>王全中</t>
  </si>
  <si>
    <t>熊背乡宝山</t>
  </si>
  <si>
    <t>种植香菇</t>
  </si>
  <si>
    <t>梁小坡</t>
  </si>
  <si>
    <t>卢小孩</t>
  </si>
  <si>
    <t>熊背乡草店</t>
  </si>
  <si>
    <t>种植红蘑菇</t>
  </si>
  <si>
    <t>吴跃德</t>
  </si>
  <si>
    <t>郎生彬</t>
  </si>
  <si>
    <t>食用菌</t>
  </si>
  <si>
    <t>郎广利</t>
  </si>
  <si>
    <t>吴铁良</t>
  </si>
  <si>
    <t>种植羊肚菌</t>
  </si>
  <si>
    <t>吴宝石</t>
  </si>
  <si>
    <t>于忠良</t>
  </si>
  <si>
    <t>种植板栗、苗圃</t>
  </si>
  <si>
    <t>梁长江</t>
  </si>
  <si>
    <t>熊背乡茶庵</t>
  </si>
  <si>
    <t>闫玉朝</t>
  </si>
  <si>
    <t>史国东</t>
  </si>
  <si>
    <t>孙国青</t>
  </si>
  <si>
    <t>史向远</t>
  </si>
  <si>
    <t>孙保营</t>
  </si>
  <si>
    <t>种植丹参</t>
  </si>
  <si>
    <t>许小涛</t>
  </si>
  <si>
    <t>熊背乡大麦王</t>
  </si>
  <si>
    <t>许太有</t>
  </si>
  <si>
    <t>秦国焘</t>
  </si>
  <si>
    <t>熊背乡大年沟</t>
  </si>
  <si>
    <t>农家乐</t>
  </si>
  <si>
    <t>闫金伟</t>
  </si>
  <si>
    <t>血桃种植</t>
  </si>
  <si>
    <t>刘铁见</t>
  </si>
  <si>
    <t>熊背乡葛庄</t>
  </si>
  <si>
    <t>果树种植</t>
  </si>
  <si>
    <t>张亮</t>
  </si>
  <si>
    <t>熊背乡黄土岭</t>
  </si>
  <si>
    <t>种桃</t>
  </si>
  <si>
    <t>李鸿朝</t>
  </si>
  <si>
    <t>熊背乡老庙庄</t>
  </si>
  <si>
    <t>花卉种植</t>
  </si>
  <si>
    <t>赵献党</t>
  </si>
  <si>
    <t>李灵召</t>
  </si>
  <si>
    <t>熊背乡南子营</t>
  </si>
  <si>
    <t>武耐芳</t>
  </si>
  <si>
    <t>种植玫瑰</t>
  </si>
  <si>
    <t>郭仁义</t>
  </si>
  <si>
    <t>熊背乡寺前</t>
  </si>
  <si>
    <t>陈留现</t>
  </si>
  <si>
    <t>种植板栗</t>
  </si>
  <si>
    <t>郭英俊</t>
  </si>
  <si>
    <t>苏构</t>
  </si>
  <si>
    <t>熊背乡熊背</t>
  </si>
  <si>
    <t>杨芳</t>
  </si>
  <si>
    <t>李现发</t>
  </si>
  <si>
    <t>熊背乡雁鸣庄</t>
  </si>
  <si>
    <t>种赤松茸</t>
  </si>
  <si>
    <t>李宪鹏</t>
  </si>
  <si>
    <t>种植玉兰</t>
  </si>
  <si>
    <t>张宝印</t>
  </si>
  <si>
    <t>种药材</t>
  </si>
  <si>
    <t>郝孩</t>
  </si>
  <si>
    <t>张江涛</t>
  </si>
  <si>
    <t>吴三元</t>
  </si>
  <si>
    <t>史文杰</t>
  </si>
  <si>
    <t>潘永来</t>
  </si>
  <si>
    <t>李军伟</t>
  </si>
  <si>
    <t>熊背乡月明石</t>
  </si>
  <si>
    <t>1</t>
  </si>
  <si>
    <t>李三伟</t>
  </si>
  <si>
    <t>团城乡鸡冢村</t>
  </si>
  <si>
    <t>20181109</t>
  </si>
  <si>
    <t>20191104</t>
  </si>
  <si>
    <t>邮储</t>
  </si>
  <si>
    <t>李玉芳</t>
  </si>
  <si>
    <t>2</t>
  </si>
  <si>
    <t>赵长松</t>
  </si>
  <si>
    <t>团城乡花园沟村</t>
  </si>
  <si>
    <t>20190531</t>
  </si>
  <si>
    <t>20200518</t>
  </si>
  <si>
    <t>3</t>
  </si>
  <si>
    <t>李三</t>
  </si>
  <si>
    <t>20190606</t>
  </si>
  <si>
    <t>20200606</t>
  </si>
  <si>
    <t>4</t>
  </si>
  <si>
    <t>李留成</t>
  </si>
  <si>
    <t>20200603</t>
  </si>
  <si>
    <t>5</t>
  </si>
  <si>
    <t>王庆芳</t>
  </si>
  <si>
    <t>6</t>
  </si>
  <si>
    <t>阎三孩</t>
  </si>
  <si>
    <t>团城乡枣庄村</t>
  </si>
  <si>
    <t>7</t>
  </si>
  <si>
    <t>王二孩</t>
  </si>
  <si>
    <t>8</t>
  </si>
  <si>
    <t>田横</t>
  </si>
  <si>
    <t>中草药种植</t>
  </si>
  <si>
    <t>9</t>
  </si>
  <si>
    <t>张恒鑫</t>
  </si>
  <si>
    <t>种菜</t>
  </si>
  <si>
    <t>10</t>
  </si>
  <si>
    <t>徐绿坡</t>
  </si>
  <si>
    <t>种辛夷树</t>
  </si>
  <si>
    <t>20190726</t>
  </si>
  <si>
    <t>20200726</t>
  </si>
  <si>
    <t>11</t>
  </si>
  <si>
    <t>范向伟</t>
  </si>
  <si>
    <t>20190528</t>
  </si>
  <si>
    <t>20200528</t>
  </si>
  <si>
    <t>12</t>
  </si>
  <si>
    <t>党红艳</t>
  </si>
  <si>
    <t>团城乡小团城村</t>
  </si>
  <si>
    <t>20190723</t>
  </si>
  <si>
    <t>20200723</t>
  </si>
  <si>
    <t>王春洋</t>
  </si>
  <si>
    <t>13</t>
  </si>
  <si>
    <t>赵文锋</t>
  </si>
  <si>
    <t>种树苗</t>
  </si>
  <si>
    <t>20190710</t>
  </si>
  <si>
    <t>20200710</t>
  </si>
  <si>
    <t>14</t>
  </si>
  <si>
    <t>郭玉山</t>
  </si>
  <si>
    <t>种植核桃树</t>
  </si>
  <si>
    <t>15</t>
  </si>
  <si>
    <t>孙二孩</t>
  </si>
  <si>
    <t>团城乡应山村</t>
  </si>
  <si>
    <t>20191017</t>
  </si>
  <si>
    <t>20201012</t>
  </si>
  <si>
    <t>16</t>
  </si>
  <si>
    <t>赵新五</t>
  </si>
  <si>
    <t>团城乡辣菜沟村</t>
  </si>
  <si>
    <t>20201013</t>
  </si>
  <si>
    <t>17</t>
  </si>
  <si>
    <t>王俊涛</t>
  </si>
  <si>
    <t>20191018</t>
  </si>
  <si>
    <t>18</t>
  </si>
  <si>
    <t>徐国顺</t>
  </si>
  <si>
    <t>19</t>
  </si>
  <si>
    <t>靳胜利</t>
  </si>
  <si>
    <t>20201009</t>
  </si>
  <si>
    <t>20</t>
  </si>
  <si>
    <t>李小奇</t>
  </si>
  <si>
    <t>20201016</t>
  </si>
  <si>
    <t>21</t>
  </si>
  <si>
    <t>范向东</t>
  </si>
  <si>
    <t>20201015</t>
  </si>
  <si>
    <t>22</t>
  </si>
  <si>
    <t>朱金有</t>
  </si>
  <si>
    <t>20200907</t>
  </si>
  <si>
    <t>23</t>
  </si>
  <si>
    <t>崔安朝</t>
  </si>
  <si>
    <t>苗木种植</t>
  </si>
  <si>
    <t>24</t>
  </si>
  <si>
    <t>范宝钦</t>
  </si>
  <si>
    <t>20190711</t>
  </si>
  <si>
    <t>20200711</t>
  </si>
  <si>
    <t>25</t>
  </si>
  <si>
    <t>田卫卫</t>
  </si>
  <si>
    <t>香菇种植</t>
  </si>
  <si>
    <t>张春兰</t>
  </si>
  <si>
    <t>尧山镇下坪村少白沟组172号</t>
  </si>
  <si>
    <t>种植猪苓</t>
  </si>
  <si>
    <t>刘学文</t>
  </si>
  <si>
    <t>尧山镇下河村枣庄组128号</t>
  </si>
  <si>
    <t>刘燕申</t>
  </si>
  <si>
    <t>尧山镇霍庄村下刘庄组85号</t>
  </si>
  <si>
    <t>种植桃树</t>
  </si>
  <si>
    <t>赵银环</t>
  </si>
  <si>
    <t>尧山镇木庙村西沟组104号</t>
  </si>
  <si>
    <t>韩守义</t>
  </si>
  <si>
    <t>尧山镇想马河村河北组158号</t>
  </si>
  <si>
    <t>农家宾馆</t>
  </si>
  <si>
    <t>张民权</t>
  </si>
  <si>
    <t>尧山镇木庙村东沟组77号</t>
  </si>
  <si>
    <t>赵晓东</t>
  </si>
  <si>
    <t>尧山镇营盘沟村山河北组143号</t>
  </si>
  <si>
    <t>霍艺发</t>
  </si>
  <si>
    <t>尧山镇霍庄村霍家庄组31号</t>
  </si>
  <si>
    <t>郑全新</t>
  </si>
  <si>
    <t>尧山镇霍庄村下坡头组1号</t>
  </si>
  <si>
    <t>王松奇</t>
  </si>
  <si>
    <t>尧山镇铁匠炉村斗咀组211号</t>
  </si>
  <si>
    <t>徐小棉</t>
  </si>
  <si>
    <t>尧山镇灶君庙村四组100号</t>
  </si>
  <si>
    <t>陈小伟</t>
  </si>
  <si>
    <t>尧山镇凉水泉村杨大洼组33号</t>
  </si>
  <si>
    <t>郭心团</t>
  </si>
  <si>
    <t>尧山镇坡根村松树庄组5号</t>
  </si>
  <si>
    <t>张岩</t>
  </si>
  <si>
    <t>尧山镇新庄村上树组167号</t>
  </si>
  <si>
    <t>王新雷</t>
  </si>
  <si>
    <t>尧山镇关帝庙村牛槽沟组141号</t>
  </si>
  <si>
    <t>蒋中州</t>
  </si>
  <si>
    <t>赵村镇李子峪村河南组73号</t>
  </si>
  <si>
    <t>农家院</t>
  </si>
  <si>
    <t>20190912</t>
  </si>
  <si>
    <t>20200911</t>
  </si>
  <si>
    <t>张振民</t>
  </si>
  <si>
    <t>赵村镇李子峪村南坡根组224号</t>
  </si>
  <si>
    <t>20191227</t>
  </si>
  <si>
    <t>20201208</t>
  </si>
  <si>
    <t>朱强</t>
  </si>
  <si>
    <t>赵村镇李子峪村河北组50号</t>
  </si>
  <si>
    <t>20191229</t>
  </si>
  <si>
    <t>20201223</t>
  </si>
  <si>
    <t>乔海军</t>
  </si>
  <si>
    <t>赵村镇中汤村河西组3号</t>
  </si>
  <si>
    <t>20200120</t>
  </si>
  <si>
    <t>20201221</t>
  </si>
  <si>
    <t>阎建华</t>
  </si>
  <si>
    <t>赵村镇火神庙村水泉组23号</t>
  </si>
  <si>
    <t>入股</t>
  </si>
  <si>
    <t>20171028</t>
  </si>
  <si>
    <t>20180914</t>
  </si>
  <si>
    <t>樊铁拴</t>
  </si>
  <si>
    <t>赵村镇李子峪工厂组</t>
  </si>
  <si>
    <t>20191122</t>
  </si>
  <si>
    <t>20201120</t>
  </si>
  <si>
    <t>张福立</t>
  </si>
  <si>
    <t>赵村镇李子峪工厂组326号</t>
  </si>
  <si>
    <t>20191113</t>
  </si>
  <si>
    <t>20201111</t>
  </si>
  <si>
    <t>杨会强</t>
  </si>
  <si>
    <t>张良镇黄庄村五组204号</t>
  </si>
  <si>
    <t>购买
农机具</t>
  </si>
  <si>
    <t>20200930</t>
  </si>
  <si>
    <t>裴趁新</t>
  </si>
  <si>
    <t>张良镇朱马沟村一组194号</t>
  </si>
  <si>
    <t>20201116</t>
  </si>
  <si>
    <t>李妮凡</t>
  </si>
  <si>
    <t>张良镇杨李沟村211号</t>
  </si>
  <si>
    <t>20201112</t>
  </si>
  <si>
    <t>周松义</t>
  </si>
  <si>
    <t>张良镇李法河村四组47号</t>
  </si>
  <si>
    <t>20201106</t>
  </si>
  <si>
    <t>孙海</t>
  </si>
  <si>
    <t>张良镇郭沟村里果园组95号</t>
  </si>
  <si>
    <t>20201201</t>
  </si>
  <si>
    <t>姜太群</t>
  </si>
  <si>
    <t>张良镇杨李沟村燕山坡组371号</t>
  </si>
  <si>
    <t>养牛、养</t>
  </si>
  <si>
    <t>20201202</t>
  </si>
  <si>
    <t>姜海林</t>
  </si>
  <si>
    <t>张新培</t>
  </si>
  <si>
    <t>张良镇郭沟村罗庄组327号</t>
  </si>
  <si>
    <t>黄桃种植</t>
  </si>
  <si>
    <t>张怀正</t>
  </si>
  <si>
    <t>周兵可</t>
  </si>
  <si>
    <t>张良镇姚吴程村四组183号</t>
  </si>
  <si>
    <t>20201130</t>
  </si>
  <si>
    <t>周振</t>
  </si>
  <si>
    <t>李亚非</t>
  </si>
  <si>
    <t>张良镇姚吴程村一组35号</t>
  </si>
  <si>
    <t>李留记</t>
  </si>
  <si>
    <t>张小宾</t>
  </si>
  <si>
    <t>张良镇李庄村三组232号</t>
  </si>
  <si>
    <t>20201207</t>
  </si>
  <si>
    <t>韩春福</t>
  </si>
  <si>
    <t>张良镇郭沟村一组21号</t>
  </si>
  <si>
    <t>张爱民</t>
  </si>
  <si>
    <t>张良镇郭沟村239号</t>
  </si>
  <si>
    <t>20201214</t>
  </si>
  <si>
    <t>张其良</t>
  </si>
  <si>
    <t>张良镇郭沟村229号</t>
  </si>
  <si>
    <t>曹松奇</t>
  </si>
  <si>
    <t>张良镇杨李沟村八组306号</t>
  </si>
  <si>
    <t>刘东良</t>
  </si>
  <si>
    <t>张良镇姚吴程村一组41号</t>
  </si>
  <si>
    <t>种桃树</t>
  </si>
  <si>
    <t>20201215</t>
  </si>
  <si>
    <t>周中良</t>
  </si>
  <si>
    <t>张良镇郭沟村一组66号</t>
  </si>
  <si>
    <t>李国锋</t>
  </si>
  <si>
    <t>张良镇芹菜沟村141号</t>
  </si>
  <si>
    <t>种植红枫</t>
  </si>
  <si>
    <t>20201218</t>
  </si>
  <si>
    <t>高向灵</t>
  </si>
  <si>
    <t>张良镇朱马沟村二组35号</t>
  </si>
  <si>
    <t>李英豪</t>
  </si>
  <si>
    <t>张良姚吴程村六组290号</t>
  </si>
  <si>
    <t>种植无子石榴</t>
  </si>
  <si>
    <t>闫红军</t>
  </si>
  <si>
    <t>鲁山县张良镇杨李沟村河东组204号</t>
  </si>
  <si>
    <t>潘书军</t>
  </si>
  <si>
    <t>鲁山县张良镇福林村四组183号</t>
  </si>
  <si>
    <t>20201216</t>
  </si>
  <si>
    <t>潘来孩</t>
  </si>
  <si>
    <t>王春英</t>
  </si>
  <si>
    <t>鲁山县张良镇李法河村二组60号</t>
  </si>
  <si>
    <t>谢天保</t>
  </si>
  <si>
    <t>马楼乡南坡村</t>
  </si>
  <si>
    <t>王中原</t>
  </si>
  <si>
    <t>马楼乡绰楼村</t>
  </si>
  <si>
    <t>种花生</t>
  </si>
  <si>
    <t>2019.12.7</t>
  </si>
  <si>
    <t>2020.12.7</t>
  </si>
  <si>
    <t>吴国营</t>
  </si>
  <si>
    <t>2019.12.5</t>
  </si>
  <si>
    <t>2020.12.5</t>
  </si>
  <si>
    <t>李英利</t>
  </si>
  <si>
    <t>马楼乡麦庄村</t>
  </si>
  <si>
    <t>种蒜</t>
  </si>
  <si>
    <t>2019.11.26</t>
  </si>
  <si>
    <t>2020.11.26</t>
  </si>
  <si>
    <t>曾红旗</t>
  </si>
  <si>
    <t>马楼乡何寨村</t>
  </si>
  <si>
    <t>2020.10.12</t>
  </si>
  <si>
    <t>2020.11.10</t>
  </si>
  <si>
    <t>李双琴</t>
  </si>
  <si>
    <t>马楼乡释寺村</t>
  </si>
  <si>
    <t>肖中海</t>
  </si>
  <si>
    <t>马楼乡吴洼村</t>
  </si>
  <si>
    <t>2020.9.28</t>
  </si>
  <si>
    <t>杨见利</t>
  </si>
  <si>
    <t>马楼乡彭泉村</t>
  </si>
  <si>
    <t>种花椒</t>
  </si>
  <si>
    <t>苏雷需</t>
  </si>
  <si>
    <t>2019.9.2</t>
  </si>
  <si>
    <t>2020.9.2</t>
  </si>
  <si>
    <t>王建西</t>
  </si>
  <si>
    <t>马楼乡贾集村</t>
  </si>
  <si>
    <t>2020.3.10</t>
  </si>
  <si>
    <t>2020.12.4</t>
  </si>
  <si>
    <t>李昭辉</t>
  </si>
  <si>
    <t>王鏴衡</t>
  </si>
  <si>
    <t>马楼乡高岸头村</t>
  </si>
  <si>
    <t>种果树</t>
  </si>
  <si>
    <t>叶春旺</t>
  </si>
  <si>
    <t>马楼乡虎营村</t>
  </si>
  <si>
    <t>2018.2.2</t>
  </si>
  <si>
    <t>2019.2.2</t>
  </si>
  <si>
    <t>胡如意</t>
  </si>
  <si>
    <t>马楼乡尧场村</t>
  </si>
  <si>
    <t>2019.12.27</t>
  </si>
  <si>
    <t>2020.12.27</t>
  </si>
  <si>
    <t>樊章记</t>
  </si>
  <si>
    <t>马楼乡丁庄村</t>
  </si>
  <si>
    <t>何志中</t>
  </si>
  <si>
    <t>王会娟</t>
  </si>
  <si>
    <t>马楼乡大赵楼村</t>
  </si>
  <si>
    <t>2019.12.9</t>
  </si>
  <si>
    <t>2020.12.9</t>
  </si>
  <si>
    <t>陈国民</t>
  </si>
  <si>
    <t>马楼乡沙渚汪村</t>
  </si>
  <si>
    <t>种葡萄</t>
  </si>
  <si>
    <t>2019.11.27</t>
  </si>
  <si>
    <t>2020.11.27</t>
  </si>
  <si>
    <t>周国富</t>
  </si>
  <si>
    <t>马楼乡苏庄村</t>
  </si>
  <si>
    <t>闫青刚</t>
  </si>
  <si>
    <t>2020.12.22</t>
  </si>
  <si>
    <t>尤军锋</t>
  </si>
  <si>
    <t>马楼乡永乐村</t>
  </si>
  <si>
    <t>2019.10.22</t>
  </si>
  <si>
    <t>2020.10.22</t>
  </si>
  <si>
    <t>叶秀霞</t>
  </si>
  <si>
    <t>2019.12.20</t>
  </si>
  <si>
    <t>2020.12.20</t>
  </si>
  <si>
    <t>赵海水</t>
  </si>
  <si>
    <t>2019.12.19</t>
  </si>
  <si>
    <t>2020.12.19</t>
  </si>
  <si>
    <t>王怀福</t>
  </si>
  <si>
    <t>2019.10.18</t>
  </si>
  <si>
    <t>2020.10.18</t>
  </si>
  <si>
    <t>李二峰</t>
  </si>
  <si>
    <t>辛集乡蜂李村六组</t>
  </si>
  <si>
    <t>平顶山银行</t>
  </si>
  <si>
    <t>李江水</t>
  </si>
  <si>
    <t>霍振杰</t>
  </si>
  <si>
    <t>辛集乡漫流村七组452号</t>
  </si>
  <si>
    <t>王占坤</t>
  </si>
  <si>
    <t>辛集乡张庄村一组45号</t>
  </si>
  <si>
    <t>林红杰</t>
  </si>
  <si>
    <t>辛集乡小河李村一组3号</t>
  </si>
  <si>
    <t>林小有</t>
  </si>
  <si>
    <t>骆全法</t>
  </si>
  <si>
    <t>辛集乡蜂李村三组11号</t>
  </si>
  <si>
    <t>詹保</t>
  </si>
  <si>
    <t>辛集乡蜂李村四组204号</t>
  </si>
  <si>
    <t>养蜂蜜</t>
  </si>
  <si>
    <t>王红军</t>
  </si>
  <si>
    <t>辛集乡史庄村旺河七组123号</t>
  </si>
  <si>
    <t>种五角枫</t>
  </si>
  <si>
    <t>殷文豪</t>
  </si>
  <si>
    <t>辛集乡蜂李村21号</t>
  </si>
  <si>
    <t>种苗圃</t>
  </si>
  <si>
    <t>周鹏涛</t>
  </si>
  <si>
    <t>辛集乡黄村四组137号</t>
  </si>
  <si>
    <t>周西林</t>
  </si>
  <si>
    <t>刘强</t>
  </si>
  <si>
    <t>辛集乡石庙王村五组78号</t>
  </si>
  <si>
    <t>张兵兵</t>
  </si>
  <si>
    <t>辛集乡清水营村四组115号</t>
  </si>
  <si>
    <t>养鸽子</t>
  </si>
  <si>
    <t>姬艳超</t>
  </si>
  <si>
    <t>辛集乡清水营村一组129号</t>
  </si>
  <si>
    <t>李东伟</t>
  </si>
  <si>
    <t>辛集乡邓寨村一组5号</t>
  </si>
  <si>
    <t>武亚鹏</t>
  </si>
  <si>
    <t>辛集乡黄村四组274号</t>
  </si>
  <si>
    <t>武霄</t>
  </si>
  <si>
    <t>杨志增</t>
  </si>
  <si>
    <t>辛集乡徐营村三组253号</t>
  </si>
  <si>
    <t>韩朝阳</t>
  </si>
  <si>
    <t>辛集乡清水营村一组183号</t>
  </si>
  <si>
    <t>孙建林</t>
  </si>
  <si>
    <t>梁洼镇郞坟村</t>
  </si>
  <si>
    <t>农业银行</t>
  </si>
  <si>
    <t>裴瑞彬</t>
  </si>
  <si>
    <t>梁洼镇南郎店村</t>
  </si>
  <si>
    <t>2019.11.29</t>
  </si>
  <si>
    <t>2020.11.28</t>
  </si>
  <si>
    <t>李团杰</t>
  </si>
  <si>
    <t>靳东旭</t>
  </si>
  <si>
    <t>梁洼镇南街村</t>
  </si>
  <si>
    <t>邮政储蓄银行</t>
  </si>
  <si>
    <t>王双平</t>
  </si>
  <si>
    <t>焦国立</t>
  </si>
  <si>
    <t>梁洼镇北街村</t>
  </si>
  <si>
    <t>2020.12.26</t>
  </si>
  <si>
    <t>田要星</t>
  </si>
  <si>
    <t>2020.12.16</t>
  </si>
  <si>
    <t>方麦峰</t>
  </si>
  <si>
    <t>梁洼镇东街村</t>
  </si>
  <si>
    <t>2019.11.08</t>
  </si>
  <si>
    <t>2020.11.07</t>
  </si>
  <si>
    <t>马根营</t>
  </si>
  <si>
    <t>梁洼镇西街村</t>
  </si>
  <si>
    <t>农村信用社</t>
  </si>
  <si>
    <t>马桥</t>
  </si>
  <si>
    <t>张赛珂</t>
  </si>
  <si>
    <t>霍红琴</t>
  </si>
  <si>
    <t>董小情</t>
  </si>
  <si>
    <t>吴建新</t>
  </si>
  <si>
    <t>2020.12.8</t>
  </si>
  <si>
    <t>靳二豹</t>
  </si>
  <si>
    <t>梁洼镇张相公村</t>
  </si>
  <si>
    <t>2019.12.25</t>
  </si>
  <si>
    <t>王赛川</t>
  </si>
  <si>
    <t>崔广钦</t>
  </si>
  <si>
    <t>王河军</t>
  </si>
  <si>
    <t>袁才</t>
  </si>
  <si>
    <t>杨志中</t>
  </si>
  <si>
    <t>2019.10.15</t>
  </si>
  <si>
    <t>2020.10.14</t>
  </si>
  <si>
    <t>杨延旗</t>
  </si>
  <si>
    <t>2019.12.05</t>
  </si>
  <si>
    <t>2020.12.04</t>
  </si>
  <si>
    <t>李西平</t>
  </si>
  <si>
    <t>梁洼镇段店村</t>
  </si>
  <si>
    <t>2019.04.08</t>
  </si>
  <si>
    <t>2020.04.08</t>
  </si>
  <si>
    <t>冯后珍</t>
  </si>
  <si>
    <t>梁洼镇郎坟村</t>
  </si>
  <si>
    <t>2020.12.05</t>
  </si>
  <si>
    <t>崔新会</t>
  </si>
  <si>
    <t>张店乡崔沟村</t>
  </si>
  <si>
    <t>20191118</t>
  </si>
  <si>
    <t>20201118</t>
  </si>
  <si>
    <t>农信</t>
  </si>
  <si>
    <t>崔石滚</t>
  </si>
  <si>
    <t>20191021</t>
  </si>
  <si>
    <t>20201020</t>
  </si>
  <si>
    <t>邢保刚</t>
  </si>
  <si>
    <t>张店乡白象店村</t>
  </si>
  <si>
    <t>20191219</t>
  </si>
  <si>
    <t>20201212</t>
  </si>
  <si>
    <t>刘雪飞</t>
  </si>
  <si>
    <t>20190919</t>
  </si>
  <si>
    <t>20200918</t>
  </si>
  <si>
    <t>赵二孩</t>
  </si>
  <si>
    <t>许新正</t>
  </si>
  <si>
    <t>张店乡白庄村</t>
  </si>
  <si>
    <t>种木耳</t>
  </si>
  <si>
    <t>20191214</t>
  </si>
  <si>
    <t>张超峰</t>
  </si>
  <si>
    <t>王国超</t>
  </si>
  <si>
    <t>张店乡林王村</t>
  </si>
  <si>
    <t>张子欣</t>
  </si>
  <si>
    <t>20190409</t>
  </si>
  <si>
    <t>20200407</t>
  </si>
  <si>
    <t>李兴茂</t>
  </si>
  <si>
    <t>张店乡界板沟村</t>
  </si>
  <si>
    <t>贾新伟</t>
  </si>
  <si>
    <t>张店乡袁家沟村</t>
  </si>
  <si>
    <t>20201029</t>
  </si>
  <si>
    <t>贾强</t>
  </si>
  <si>
    <t>种梨树</t>
  </si>
  <si>
    <t>20191205</t>
  </si>
  <si>
    <t>20201123</t>
  </si>
  <si>
    <t>陈艳军</t>
  </si>
  <si>
    <t>张店乡邢沟村</t>
  </si>
  <si>
    <t>20201103</t>
  </si>
  <si>
    <t>刘卫利</t>
  </si>
  <si>
    <t>狄恩典</t>
  </si>
  <si>
    <t>20191028</t>
  </si>
  <si>
    <t>20200727</t>
  </si>
  <si>
    <t>狄马超</t>
  </si>
  <si>
    <t>20191029</t>
  </si>
  <si>
    <t>孙帅旗</t>
  </si>
  <si>
    <t>20191215</t>
  </si>
  <si>
    <t>20201204</t>
  </si>
  <si>
    <t>闫大合</t>
  </si>
  <si>
    <t>20201203</t>
  </si>
  <si>
    <t>狄小有</t>
  </si>
  <si>
    <t>20191203</t>
  </si>
  <si>
    <t>狄磊</t>
  </si>
  <si>
    <t>20201210</t>
  </si>
  <si>
    <t>闫沛楠</t>
  </si>
  <si>
    <t>20190311</t>
  </si>
  <si>
    <t>20200311</t>
  </si>
  <si>
    <t>赵发周</t>
  </si>
  <si>
    <t>刘谦</t>
  </si>
  <si>
    <t>张店乡刘湾村</t>
  </si>
  <si>
    <t>任彩霞</t>
  </si>
  <si>
    <t>20191226</t>
  </si>
  <si>
    <t>任国占</t>
  </si>
  <si>
    <t>20191218</t>
  </si>
  <si>
    <t>20201126</t>
  </si>
  <si>
    <t>杨小丛</t>
  </si>
  <si>
    <t>邢富春</t>
  </si>
  <si>
    <t>张店乡雷叭村</t>
  </si>
  <si>
    <t>20191230</t>
  </si>
  <si>
    <t>于昌</t>
  </si>
  <si>
    <t>张东杰</t>
  </si>
  <si>
    <t>雷杰臣</t>
  </si>
  <si>
    <t>20201113</t>
  </si>
  <si>
    <t>张海运</t>
  </si>
  <si>
    <t>20201114</t>
  </si>
  <si>
    <t>张东安</t>
  </si>
  <si>
    <t>20201119</t>
  </si>
  <si>
    <t>杨永振</t>
  </si>
  <si>
    <t>张店乡张窑村</t>
  </si>
  <si>
    <t>20190924</t>
  </si>
  <si>
    <t>20200916</t>
  </si>
  <si>
    <t>卢运照</t>
  </si>
  <si>
    <t>20190917</t>
  </si>
  <si>
    <t>20200917</t>
  </si>
  <si>
    <t>孙爱选</t>
  </si>
  <si>
    <t>20190724</t>
  </si>
  <si>
    <t>20200731</t>
  </si>
  <si>
    <t>张艳涛</t>
  </si>
  <si>
    <t>张永峰</t>
  </si>
  <si>
    <t>胡留振</t>
  </si>
  <si>
    <t>20191211</t>
  </si>
  <si>
    <t>杨运通</t>
  </si>
  <si>
    <t>合计.39</t>
  </si>
  <si>
    <t>李利</t>
  </si>
  <si>
    <t>下汤镇松垛沟村杨树岭组138号</t>
  </si>
  <si>
    <t>刘运水</t>
  </si>
  <si>
    <t>下汤镇松垛沟村杨树岭组103号</t>
  </si>
  <si>
    <t>朱利</t>
  </si>
  <si>
    <t>下汤镇松垛沟村杨树岭组140号</t>
  </si>
  <si>
    <t>费坤夺</t>
  </si>
  <si>
    <t>下汤镇松垛沟村杨树岭组127号</t>
  </si>
  <si>
    <t>禹建召</t>
  </si>
  <si>
    <t>下汤镇乱石盘村142号</t>
  </si>
  <si>
    <t>陈桂英</t>
  </si>
  <si>
    <t>下汤镇乱石盘村窄口组76号</t>
  </si>
  <si>
    <t>开户名陈明高</t>
  </si>
  <si>
    <t>王德位</t>
  </si>
  <si>
    <t>下汤镇叶庄村庙上组38号</t>
  </si>
  <si>
    <t>徐顺广</t>
  </si>
  <si>
    <t>下汤镇叶庄村马蹄沟组209号</t>
  </si>
  <si>
    <t>潘圈</t>
  </si>
  <si>
    <t>下汤镇林楼村六东组57号</t>
  </si>
  <si>
    <t>卖棉</t>
  </si>
  <si>
    <t>开户名潘士立</t>
  </si>
  <si>
    <t>陆会生</t>
  </si>
  <si>
    <t>下汤镇杨家庄村南沟组308号</t>
  </si>
  <si>
    <t>陈德峰</t>
  </si>
  <si>
    <t>下汤镇杨家庄村祖师顶组270号</t>
  </si>
  <si>
    <t>丝棉加工</t>
  </si>
  <si>
    <t>程金委</t>
  </si>
  <si>
    <t>下汤镇尹和庄村尹西组54号</t>
  </si>
  <si>
    <t>李冬辉</t>
  </si>
  <si>
    <t>下汤镇红义岭村后印组39号</t>
  </si>
  <si>
    <t>种梨树养羊</t>
  </si>
  <si>
    <t>开户名
柯淑玲</t>
  </si>
  <si>
    <t>栗河辉</t>
  </si>
  <si>
    <t>下汤镇王画庄村王东组149号</t>
  </si>
  <si>
    <t>赵振有</t>
  </si>
  <si>
    <t>下汤镇龙潭村石峡组283号</t>
  </si>
  <si>
    <t>粉条加工</t>
  </si>
  <si>
    <t>刘收种</t>
  </si>
  <si>
    <t>下汤镇岳庄村黄六庄组6号院302号</t>
  </si>
  <si>
    <t>张占得</t>
  </si>
  <si>
    <t>下汤镇岳庄村卜西组152号</t>
  </si>
  <si>
    <t>合计：17</t>
  </si>
  <si>
    <t>宋录丰</t>
  </si>
  <si>
    <t>鲁山县背孜乡井河口村半坡王组418号</t>
  </si>
  <si>
    <t>中药材种植</t>
  </si>
  <si>
    <t>尹占中</t>
  </si>
  <si>
    <t>鲁山县背孜乡盐店村三岔口组95号</t>
  </si>
  <si>
    <t>种植核桃</t>
  </si>
  <si>
    <t>2020.3.23</t>
  </si>
  <si>
    <t>2020.12.21</t>
  </si>
  <si>
    <t>张伟家</t>
  </si>
  <si>
    <t>鲁山县背孜乡郜沟村柳仙沟组164号</t>
  </si>
  <si>
    <t>2019.12.28</t>
  </si>
  <si>
    <t>李大瑞</t>
  </si>
  <si>
    <t>鲁山县背孜乡葛花园村郜沟口组31号</t>
  </si>
  <si>
    <t>2019.5.22</t>
  </si>
  <si>
    <t>2020.5.9</t>
  </si>
  <si>
    <t>秦占立</t>
  </si>
  <si>
    <t>鲁山县背孜乡郜沟村南岭组204号</t>
  </si>
  <si>
    <t>2019.10.29</t>
  </si>
  <si>
    <t>2020.11.2</t>
  </si>
  <si>
    <t>王留海</t>
  </si>
  <si>
    <t>瓦屋乡李老庄村上河组</t>
  </si>
  <si>
    <t>种树</t>
  </si>
  <si>
    <t>王留田</t>
  </si>
  <si>
    <t>李全中</t>
  </si>
  <si>
    <t>瓦屋乡刺坡岭村上汤河组</t>
  </si>
  <si>
    <t>2020.6.28</t>
  </si>
  <si>
    <t>2020.12.11</t>
  </si>
  <si>
    <t>李朋辉</t>
  </si>
  <si>
    <t>瓦屋乡刺坡岭村虎蹄沟组</t>
  </si>
  <si>
    <t>李俊儒</t>
  </si>
  <si>
    <t>瓦屋乡刺坡岭村长坊组</t>
  </si>
  <si>
    <t>吴大伟</t>
  </si>
  <si>
    <t>瓦屋乡马停村吴家坑组</t>
  </si>
  <si>
    <t>种草药</t>
  </si>
  <si>
    <t>2020.9.30</t>
  </si>
  <si>
    <t>杨保</t>
  </si>
  <si>
    <t>瓦屋乡马停村马停沟组</t>
  </si>
  <si>
    <t>马小羊</t>
  </si>
  <si>
    <t>瓦屋乡马停村马家庄组</t>
  </si>
  <si>
    <t>李招财</t>
  </si>
  <si>
    <t>瓦屋乡瓦屋村下瓦屋组</t>
  </si>
  <si>
    <t>李横</t>
  </si>
  <si>
    <t>瓦屋乡长尺地村下中组</t>
  </si>
  <si>
    <t>李太元</t>
  </si>
  <si>
    <t>瓦屋乡长尺地村石磙坪组</t>
  </si>
  <si>
    <t>种花</t>
  </si>
  <si>
    <t>2019.12.11</t>
  </si>
  <si>
    <t>李小燕</t>
  </si>
  <si>
    <t>瓦屋乡长尺地村东北沟组</t>
  </si>
  <si>
    <t>李保成</t>
  </si>
  <si>
    <t>田艳龙</t>
  </si>
  <si>
    <t>瓦屋乡刘相公村刘一组</t>
  </si>
  <si>
    <t>田普光</t>
  </si>
  <si>
    <t>杨延吉</t>
  </si>
  <si>
    <t>瓦屋乡刘相公村小南庄组</t>
  </si>
  <si>
    <t>2019.11.11</t>
  </si>
  <si>
    <t>2020.11.3</t>
  </si>
  <si>
    <t>孙留建</t>
  </si>
  <si>
    <t>瓦屋乡刘相公村黄沙岭组</t>
  </si>
  <si>
    <t>2019.12.23</t>
  </si>
  <si>
    <t>杨红阳</t>
  </si>
  <si>
    <t>尉迟军</t>
  </si>
  <si>
    <t>瓦屋乡刘相公村下白沟组</t>
  </si>
  <si>
    <t>薛羊娃</t>
  </si>
  <si>
    <t>瓦屋乡刘相公村栗梅沟组</t>
  </si>
  <si>
    <t>2020.12.13</t>
  </si>
  <si>
    <t>丁春红</t>
  </si>
  <si>
    <t>张六喜</t>
  </si>
  <si>
    <t>陈帅</t>
  </si>
  <si>
    <t>瓦屋乡刘相公村河北组</t>
  </si>
  <si>
    <t>2019.10.24</t>
  </si>
  <si>
    <t>2020.10.24</t>
  </si>
  <si>
    <t>石庆德</t>
  </si>
  <si>
    <t>瓦屋乡马老庄村石家庄组</t>
  </si>
  <si>
    <t>2020.11.30</t>
  </si>
  <si>
    <t>杨小正</t>
  </si>
  <si>
    <t>瓦屋乡马老庄村马三组</t>
  </si>
  <si>
    <t>2020.12.1</t>
  </si>
  <si>
    <t>曹根</t>
  </si>
  <si>
    <t>瓦屋乡土桥村上河组</t>
  </si>
  <si>
    <t>王太强</t>
  </si>
  <si>
    <t>瓦屋乡土桥村三里庙组</t>
  </si>
  <si>
    <t>赫信</t>
  </si>
  <si>
    <t>瓦屋乡太平村谷山平组</t>
  </si>
  <si>
    <t>宋六文</t>
  </si>
  <si>
    <t>瓦屋乡太平村池上组</t>
  </si>
  <si>
    <t>崔国民</t>
  </si>
  <si>
    <t>瓦屋乡太平村大快地组</t>
  </si>
  <si>
    <t>2020.8.21</t>
  </si>
  <si>
    <t>耿继武</t>
  </si>
  <si>
    <t>瓦屋乡红石崖村大南庄组</t>
  </si>
  <si>
    <t>2019.11.12</t>
  </si>
  <si>
    <t>2020.11.12</t>
  </si>
  <si>
    <t>李石头</t>
  </si>
  <si>
    <t>瓦屋乡红石崖村东庄组</t>
  </si>
  <si>
    <t>李金立</t>
  </si>
  <si>
    <t>瓦屋乡红石崖村西庄组</t>
  </si>
  <si>
    <t>吴丰收</t>
  </si>
  <si>
    <t>瓦屋乡红石崖村龙脖组</t>
  </si>
  <si>
    <t>李成立</t>
  </si>
  <si>
    <t>李宝来</t>
  </si>
  <si>
    <t>2020.12.10</t>
  </si>
  <si>
    <t>李八孩</t>
  </si>
  <si>
    <t>瓦屋乡红石崖村北庄组</t>
  </si>
  <si>
    <t>雷亚周</t>
  </si>
  <si>
    <t>瓦屋乡水滴沟村雪西组</t>
  </si>
  <si>
    <t>丁国团</t>
  </si>
  <si>
    <t>瓦屋乡水滴沟村下南组</t>
  </si>
  <si>
    <t>2020.11.19</t>
  </si>
  <si>
    <t>雷留安</t>
  </si>
  <si>
    <t>瓦屋乡水滴沟村雪东组</t>
  </si>
  <si>
    <t>2020.11.11</t>
  </si>
  <si>
    <t>焦燃昇</t>
  </si>
  <si>
    <t>2019.11.20</t>
  </si>
  <si>
    <t>2020.11.14</t>
  </si>
  <si>
    <t>王捞生</t>
  </si>
  <si>
    <t>瓦屋乡水滴沟村三东组</t>
  </si>
  <si>
    <t>王勤志</t>
  </si>
  <si>
    <t>瓦屋乡水滴沟村上西组</t>
  </si>
  <si>
    <t>李耀生</t>
  </si>
  <si>
    <t>瓦屋乡水滴沟村三中组</t>
  </si>
  <si>
    <t>苏玲</t>
  </si>
  <si>
    <t>雷耀五</t>
  </si>
  <si>
    <t>2020.11.9</t>
  </si>
  <si>
    <t>丁亚歌</t>
  </si>
  <si>
    <t>瓦屋乡水滴沟村下北组</t>
  </si>
  <si>
    <t>刘国生</t>
  </si>
  <si>
    <t>鲁山县仓头乡潘窑村胡叶沟组</t>
  </si>
  <si>
    <t>2019.10.16</t>
  </si>
  <si>
    <t>2020.10.16</t>
  </si>
  <si>
    <t>李老田</t>
  </si>
  <si>
    <t>鲁山县仓头乡小寺沟村范家岭组120号</t>
  </si>
  <si>
    <t>2019.10.9</t>
  </si>
  <si>
    <t>2020.10.9</t>
  </si>
  <si>
    <t>于建伟</t>
  </si>
  <si>
    <t>鲁山县仓头乡孙湾村</t>
  </si>
  <si>
    <t>2019.7.12</t>
  </si>
  <si>
    <t>2020.7.12</t>
  </si>
  <si>
    <t>侯伍</t>
  </si>
  <si>
    <t>鲁山县仓头乡潘窑村</t>
  </si>
  <si>
    <t>养牛，羊</t>
  </si>
  <si>
    <t>2019.4.29</t>
  </si>
  <si>
    <t>2020.4.29</t>
  </si>
  <si>
    <t>闫延利</t>
  </si>
  <si>
    <t>鲁山县仓头乡潘窑村潘北组</t>
  </si>
  <si>
    <t>2019.7.24</t>
  </si>
  <si>
    <t>2020.7.24</t>
  </si>
  <si>
    <t>张长现</t>
  </si>
  <si>
    <t>鲁山县仓头乡李窑村</t>
  </si>
  <si>
    <t>养猪，种梨树</t>
  </si>
  <si>
    <t>2019.6.17</t>
  </si>
  <si>
    <t>2020.6.17</t>
  </si>
  <si>
    <t xml:space="preserve"> 赵路琴   </t>
  </si>
  <si>
    <t>鲁山县仓头乡赵窑村</t>
  </si>
  <si>
    <t>2019.9.3</t>
  </si>
  <si>
    <t>2020.9.3</t>
  </si>
  <si>
    <t>潘生生</t>
  </si>
  <si>
    <t>张建伟</t>
  </si>
  <si>
    <t>鲁山县仓头乡小寺沟村</t>
  </si>
  <si>
    <t>王桂昌</t>
  </si>
  <si>
    <t>2019.10.6</t>
  </si>
  <si>
    <t>2020.10.6</t>
  </si>
  <si>
    <t>张超奇</t>
  </si>
  <si>
    <t>2019.9.6</t>
  </si>
  <si>
    <t>2020.9.6</t>
  </si>
  <si>
    <t>于小子</t>
  </si>
  <si>
    <t>鲁山县仓头乡上仓头村下沟组21号</t>
  </si>
  <si>
    <t>2019.2.27</t>
  </si>
  <si>
    <t>2020.2.27</t>
  </si>
  <si>
    <t>李根成</t>
  </si>
  <si>
    <t>鲁山县仓头乡上仓头村东湾组14号</t>
  </si>
  <si>
    <t>方红</t>
  </si>
  <si>
    <t>鲁山县仓头乡上仓头村后西组</t>
  </si>
  <si>
    <t>2019.3.19</t>
  </si>
  <si>
    <t>2020.3.19</t>
  </si>
  <si>
    <t>邵现伟</t>
  </si>
  <si>
    <t>鲁山县仓头乡堂上村邵家岭组</t>
  </si>
  <si>
    <t>2020.11.20</t>
  </si>
  <si>
    <t>石海潮</t>
  </si>
  <si>
    <t>鲁山县仓头乡潘窑村北组23号</t>
  </si>
  <si>
    <t>李花连</t>
  </si>
  <si>
    <t>鲁山县仓头乡上仓头村前街组</t>
  </si>
  <si>
    <t>2020.5.14</t>
  </si>
  <si>
    <t>2020.8.05</t>
  </si>
  <si>
    <t>王文涛</t>
  </si>
  <si>
    <t>仓头乡刘河村张马石沟组</t>
  </si>
  <si>
    <t>2020.12.27.</t>
  </si>
  <si>
    <t>温建民</t>
  </si>
  <si>
    <t>仓头乡潘窑村下潘窑组</t>
  </si>
  <si>
    <t>宋保伟</t>
  </si>
  <si>
    <t>仓头乡堂上村毛沟组</t>
  </si>
  <si>
    <t>闫山</t>
  </si>
  <si>
    <t>仓头乡潘窑村上庙沟组</t>
  </si>
  <si>
    <t>2019.12.13</t>
  </si>
  <si>
    <t>刘国平</t>
  </si>
  <si>
    <t>仓头乡潘窑村胡叶沟组</t>
  </si>
  <si>
    <t>闫金玉</t>
  </si>
  <si>
    <t>2020.1.3</t>
  </si>
  <si>
    <t>2021.1.3</t>
  </si>
  <si>
    <t>杜国轻</t>
  </si>
  <si>
    <t>仓头乡赵窑村东上组</t>
  </si>
  <si>
    <t>郭铁现</t>
  </si>
  <si>
    <t>仓头乡黄楝树村</t>
  </si>
  <si>
    <t>赵占</t>
  </si>
  <si>
    <t>仓头乡赵竹园村</t>
  </si>
  <si>
    <t>赵合</t>
  </si>
  <si>
    <t>2021.1.3.</t>
  </si>
  <si>
    <t>王延飞</t>
  </si>
  <si>
    <t>种榛子</t>
  </si>
  <si>
    <t>辛玉交</t>
  </si>
  <si>
    <t>2020.12.23</t>
  </si>
  <si>
    <t>王东良</t>
  </si>
  <si>
    <t>仓头乡潘窑村</t>
  </si>
  <si>
    <t>石奥文</t>
  </si>
  <si>
    <t>王国银</t>
  </si>
  <si>
    <t>徐国合</t>
  </si>
  <si>
    <t>邵亚超</t>
  </si>
  <si>
    <t>仓头乡潘窑村邵家岭组</t>
  </si>
  <si>
    <t>阎胜</t>
  </si>
  <si>
    <t>闫振录</t>
  </si>
  <si>
    <t>阎子</t>
  </si>
  <si>
    <t>仓头乡潘窑村潘窑组</t>
  </si>
  <si>
    <t>郭国强</t>
  </si>
  <si>
    <t>刘春生</t>
  </si>
  <si>
    <t>仓头乡军王村</t>
  </si>
  <si>
    <t>辛志源</t>
  </si>
  <si>
    <t>观音寺乡下孤山村</t>
  </si>
  <si>
    <t>种芍药</t>
  </si>
  <si>
    <t>2019.7.9</t>
  </si>
  <si>
    <t>2020.7.9</t>
  </si>
  <si>
    <t>胡志锋</t>
  </si>
  <si>
    <t>观音寺乡三间房村</t>
  </si>
  <si>
    <t>2018.12.21</t>
  </si>
  <si>
    <t>2019.12.21</t>
  </si>
  <si>
    <t>张贵军</t>
  </si>
  <si>
    <t>观音寺乡马三庄村</t>
  </si>
  <si>
    <t>养殖、农家乐</t>
  </si>
  <si>
    <t>郭合</t>
  </si>
  <si>
    <t>魏银彪</t>
  </si>
  <si>
    <t>朱国杰</t>
  </si>
  <si>
    <t>观音寺乡观音寺村</t>
  </si>
  <si>
    <t>2019.3.23</t>
  </si>
  <si>
    <t>张延成</t>
  </si>
  <si>
    <t>观音寺乡石坡头村</t>
  </si>
  <si>
    <t>谭兴伟</t>
  </si>
  <si>
    <t>观音寺乡鲁窑村</t>
  </si>
  <si>
    <t>2019.7.10</t>
  </si>
  <si>
    <t>2020.7.10</t>
  </si>
  <si>
    <t>慎海州</t>
  </si>
  <si>
    <t>观音寺乡桐树庄村</t>
  </si>
  <si>
    <t>李铁山</t>
  </si>
  <si>
    <t>2019.6.6</t>
  </si>
  <si>
    <t>2020.6.6</t>
  </si>
  <si>
    <t>王志超</t>
  </si>
  <si>
    <t>观音寺乡西陈庄村</t>
  </si>
  <si>
    <t>林木育苗</t>
  </si>
  <si>
    <t>2019.4.20</t>
  </si>
  <si>
    <t>2020.4.20</t>
  </si>
  <si>
    <t>南延坡</t>
  </si>
  <si>
    <t>冀章义</t>
  </si>
  <si>
    <t>土门办事处虎盘河村中心组20号</t>
  </si>
  <si>
    <t>邮政储蓄</t>
  </si>
  <si>
    <t>李新杰</t>
  </si>
  <si>
    <t>土门办事处构树庄庄村二道沟组12号</t>
  </si>
  <si>
    <t>田长根</t>
  </si>
  <si>
    <t>土门办事处焦山村七里堰组10号</t>
  </si>
  <si>
    <t>养驴</t>
  </si>
  <si>
    <t>李新庆</t>
  </si>
  <si>
    <t>土门办事处焦山村焦山组55号</t>
  </si>
  <si>
    <t>吴欣歌</t>
  </si>
  <si>
    <t>土门办事处武家庄村南沟组11号</t>
  </si>
  <si>
    <t>2019.07.11</t>
  </si>
  <si>
    <t>2020.07.11</t>
  </si>
  <si>
    <t>开户名吴振宇</t>
  </si>
  <si>
    <t>李小欠</t>
  </si>
  <si>
    <t>土门办事处构树庄庄村康庄组11号</t>
  </si>
  <si>
    <t>开户名武敏</t>
  </si>
</sst>
</file>

<file path=xl/styles.xml><?xml version="1.0" encoding="utf-8"?>
<styleSheet xmlns="http://schemas.openxmlformats.org/spreadsheetml/2006/main">
  <numFmts count="10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yyyy/mm/dd"/>
    <numFmt numFmtId="178" formatCode="0_ "/>
    <numFmt numFmtId="179" formatCode="yyyy/m/d;@"/>
    <numFmt numFmtId="180" formatCode="0.000%"/>
    <numFmt numFmtId="181" formatCode="yyyy\/mm\/dd"/>
  </numFmts>
  <fonts count="29">
    <font>
      <sz val="11"/>
      <color theme="1"/>
      <name val="宋体"/>
      <charset val="134"/>
      <scheme val="minor"/>
    </font>
    <font>
      <sz val="10"/>
      <color theme="1"/>
      <name val="仿宋"/>
      <charset val="134"/>
    </font>
    <font>
      <sz val="16"/>
      <name val="仿宋"/>
      <charset val="134"/>
    </font>
    <font>
      <sz val="10"/>
      <name val="仿宋"/>
      <charset val="134"/>
    </font>
    <font>
      <sz val="10"/>
      <color rgb="FF000000"/>
      <name val="仿宋"/>
      <charset val="134"/>
    </font>
    <font>
      <sz val="10"/>
      <color indexed="8"/>
      <name val="仿宋"/>
      <charset val="134"/>
    </font>
    <font>
      <b/>
      <sz val="10"/>
      <name val="仿宋"/>
      <charset val="134"/>
    </font>
    <font>
      <sz val="10"/>
      <name val="仿宋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1" fillId="20" borderId="1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6" borderId="17" applyNumberFormat="0" applyFont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6" fillId="0" borderId="16" applyNumberFormat="0" applyFill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6" borderId="12" applyNumberFormat="0" applyAlignment="0" applyProtection="0">
      <alignment vertical="center"/>
    </xf>
    <xf numFmtId="0" fontId="27" fillId="6" borderId="18" applyNumberFormat="0" applyAlignment="0" applyProtection="0">
      <alignment vertical="center"/>
    </xf>
    <xf numFmtId="0" fontId="15" fillId="10" borderId="15" applyNumberFormat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4" fillId="0" borderId="14" applyNumberFormat="0" applyFill="0" applyAlignment="0" applyProtection="0">
      <alignment vertical="center"/>
    </xf>
    <xf numFmtId="0" fontId="26" fillId="0" borderId="19" applyNumberFormat="0" applyFill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0" fillId="0" borderId="0">
      <alignment vertical="center"/>
    </xf>
    <xf numFmtId="0" fontId="25" fillId="0" borderId="0">
      <alignment vertical="center"/>
    </xf>
  </cellStyleXfs>
  <cellXfs count="110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4" fontId="4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4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178" fontId="1" fillId="2" borderId="1" xfId="0" applyNumberFormat="1" applyFont="1" applyFill="1" applyBorder="1" applyAlignment="1">
      <alignment horizontal="center" vertical="center" wrapText="1"/>
    </xf>
    <xf numFmtId="177" fontId="3" fillId="2" borderId="1" xfId="0" applyNumberFormat="1" applyFont="1" applyFill="1" applyBorder="1" applyAlignment="1">
      <alignment horizontal="center" vertical="center" wrapText="1"/>
    </xf>
    <xf numFmtId="10" fontId="3" fillId="2" borderId="1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14" fontId="3" fillId="0" borderId="1" xfId="49" applyNumberFormat="1" applyFont="1" applyFill="1" applyBorder="1" applyAlignment="1">
      <alignment horizontal="center" vertical="center"/>
    </xf>
    <xf numFmtId="0" fontId="3" fillId="0" borderId="1" xfId="49" applyNumberFormat="1" applyFont="1" applyFill="1" applyBorder="1" applyAlignment="1">
      <alignment horizontal="center" vertical="center"/>
    </xf>
    <xf numFmtId="0" fontId="3" fillId="3" borderId="1" xfId="49" applyFont="1" applyFill="1" applyBorder="1" applyAlignment="1">
      <alignment horizontal="center" vertical="center"/>
    </xf>
    <xf numFmtId="178" fontId="3" fillId="0" borderId="1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" fontId="3" fillId="0" borderId="1" xfId="0" applyNumberFormat="1" applyFont="1" applyFill="1" applyBorder="1" applyAlignment="1">
      <alignment horizontal="center" vertical="center"/>
    </xf>
    <xf numFmtId="179" fontId="3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4" fontId="3" fillId="0" borderId="1" xfId="0" applyNumberFormat="1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179" fontId="3" fillId="0" borderId="2" xfId="0" applyNumberFormat="1" applyFont="1" applyFill="1" applyBorder="1" applyAlignment="1">
      <alignment horizontal="center" vertical="center"/>
    </xf>
    <xf numFmtId="178" fontId="5" fillId="0" borderId="1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49" fontId="3" fillId="2" borderId="1" xfId="49" applyNumberFormat="1" applyFont="1" applyFill="1" applyBorder="1" applyAlignment="1">
      <alignment horizontal="center" vertical="center" wrapText="1"/>
    </xf>
    <xf numFmtId="0" fontId="3" fillId="2" borderId="1" xfId="49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81" fontId="5" fillId="0" borderId="1" xfId="0" applyNumberFormat="1" applyFont="1" applyFill="1" applyBorder="1" applyAlignment="1">
      <alignment horizontal="center" vertical="center"/>
    </xf>
    <xf numFmtId="10" fontId="1" fillId="0" borderId="10" xfId="0" applyNumberFormat="1" applyFont="1" applyFill="1" applyBorder="1" applyAlignment="1">
      <alignment horizontal="center" vertical="center"/>
    </xf>
    <xf numFmtId="181" fontId="5" fillId="0" borderId="9" xfId="0" applyNumberFormat="1" applyFont="1" applyFill="1" applyBorder="1" applyAlignment="1">
      <alignment horizontal="center" vertical="center"/>
    </xf>
    <xf numFmtId="181" fontId="1" fillId="0" borderId="1" xfId="0" applyNumberFormat="1" applyFont="1" applyFill="1" applyBorder="1" applyAlignment="1">
      <alignment horizontal="center" vertical="center"/>
    </xf>
    <xf numFmtId="0" fontId="3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/>
    </xf>
    <xf numFmtId="0" fontId="1" fillId="0" borderId="10" xfId="0" applyFont="1" applyFill="1" applyBorder="1" applyAlignment="1">
      <alignment horizontal="center" vertical="center" wrapText="1"/>
    </xf>
    <xf numFmtId="14" fontId="3" fillId="0" borderId="10" xfId="0" applyNumberFormat="1" applyFont="1" applyFill="1" applyBorder="1" applyAlignment="1">
      <alignment horizontal="center" vertical="center"/>
    </xf>
    <xf numFmtId="180" fontId="3" fillId="0" borderId="10" xfId="0" applyNumberFormat="1" applyFont="1" applyFill="1" applyBorder="1" applyAlignment="1">
      <alignment horizontal="center" vertical="center"/>
    </xf>
    <xf numFmtId="180" fontId="3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49" fontId="7" fillId="0" borderId="1" xfId="49" applyNumberFormat="1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 wrapText="1"/>
    </xf>
    <xf numFmtId="178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 wrapText="1"/>
    </xf>
    <xf numFmtId="0" fontId="3" fillId="0" borderId="1" xfId="49" applyNumberFormat="1" applyFont="1" applyFill="1" applyBorder="1" applyAlignment="1">
      <alignment horizontal="center" vertical="center" wrapText="1"/>
    </xf>
    <xf numFmtId="49" fontId="3" fillId="0" borderId="1" xfId="49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2" borderId="1" xfId="5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/>
    </xf>
    <xf numFmtId="10" fontId="3" fillId="0" borderId="2" xfId="0" applyNumberFormat="1" applyFont="1" applyFill="1" applyBorder="1" applyAlignment="1">
      <alignment horizontal="center" vertical="center"/>
    </xf>
    <xf numFmtId="49" fontId="1" fillId="2" borderId="5" xfId="0" applyNumberFormat="1" applyFont="1" applyFill="1" applyBorder="1" applyAlignment="1">
      <alignment horizontal="center" vertical="center"/>
    </xf>
    <xf numFmtId="49" fontId="1" fillId="2" borderId="1" xfId="0" applyNumberFormat="1" applyFont="1" applyFill="1" applyBorder="1" applyAlignment="1">
      <alignment horizontal="center" vertical="center"/>
    </xf>
    <xf numFmtId="1" fontId="1" fillId="0" borderId="5" xfId="0" applyNumberFormat="1" applyFont="1" applyFill="1" applyBorder="1" applyAlignment="1">
      <alignment horizontal="center" vertical="center"/>
    </xf>
    <xf numFmtId="1" fontId="1" fillId="0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49" fontId="5" fillId="0" borderId="1" xfId="49" applyNumberFormat="1" applyFont="1" applyFill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5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2"/>
  <sheetViews>
    <sheetView tabSelected="1" workbookViewId="0">
      <selection activeCell="M5" sqref="M5"/>
    </sheetView>
  </sheetViews>
  <sheetFormatPr defaultColWidth="9" defaultRowHeight="12"/>
  <cols>
    <col min="1" max="1" width="2.5" style="1" customWidth="1"/>
    <col min="2" max="2" width="5.87962962962963" style="1" customWidth="1"/>
    <col min="3" max="3" width="12.6296296296296" style="1" customWidth="1"/>
    <col min="4" max="4" width="7.25" style="1" customWidth="1"/>
    <col min="5" max="5" width="6.62962962962963" style="1" customWidth="1"/>
    <col min="6" max="7" width="10.1296296296296" style="1" customWidth="1"/>
    <col min="8" max="8" width="6.37962962962963" style="1" customWidth="1"/>
    <col min="9" max="9" width="7" style="1" customWidth="1"/>
    <col min="10" max="10" width="8.75" style="1" customWidth="1"/>
    <col min="11" max="11" width="7.37962962962963" style="1" customWidth="1"/>
    <col min="12" max="12" width="6" style="1" customWidth="1"/>
    <col min="13" max="16384" width="9" style="1"/>
  </cols>
  <sheetData>
    <row r="1" s="1" customFormat="1" ht="51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28" customHeight="1" spans="1:1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9" t="s">
        <v>12</v>
      </c>
    </row>
    <row r="3" s="1" customFormat="1" ht="24" customHeight="1" spans="1:12">
      <c r="A3" s="3">
        <v>1</v>
      </c>
      <c r="B3" s="4" t="s">
        <v>13</v>
      </c>
      <c r="C3" s="3" t="s">
        <v>14</v>
      </c>
      <c r="D3" s="4">
        <v>50000</v>
      </c>
      <c r="E3" s="3" t="s">
        <v>15</v>
      </c>
      <c r="F3" s="5">
        <v>43804</v>
      </c>
      <c r="G3" s="5">
        <v>43787</v>
      </c>
      <c r="H3" s="3">
        <v>4.35</v>
      </c>
      <c r="I3" s="3">
        <v>4.35</v>
      </c>
      <c r="J3" s="3">
        <v>2108.54</v>
      </c>
      <c r="K3" s="4" t="s">
        <v>16</v>
      </c>
      <c r="L3" s="9"/>
    </row>
    <row r="4" s="1" customFormat="1" ht="24" customHeight="1" spans="1:12">
      <c r="A4" s="3">
        <v>2</v>
      </c>
      <c r="B4" s="6" t="s">
        <v>17</v>
      </c>
      <c r="C4" s="7" t="s">
        <v>18</v>
      </c>
      <c r="D4" s="4">
        <v>40000</v>
      </c>
      <c r="E4" s="8" t="s">
        <v>19</v>
      </c>
      <c r="F4" s="5">
        <v>43815</v>
      </c>
      <c r="G4" s="5">
        <v>43793</v>
      </c>
      <c r="H4" s="3">
        <v>4.35</v>
      </c>
      <c r="I4" s="3">
        <v>4.35</v>
      </c>
      <c r="J4" s="3">
        <v>1662.65</v>
      </c>
      <c r="K4" s="4" t="s">
        <v>16</v>
      </c>
      <c r="L4" s="9"/>
    </row>
    <row r="5" s="1" customFormat="1" ht="24" customHeight="1" spans="1:12">
      <c r="A5" s="3">
        <v>3</v>
      </c>
      <c r="B5" s="9" t="s">
        <v>20</v>
      </c>
      <c r="C5" s="7" t="s">
        <v>21</v>
      </c>
      <c r="D5" s="4">
        <v>50000</v>
      </c>
      <c r="E5" s="8" t="s">
        <v>22</v>
      </c>
      <c r="F5" s="5">
        <v>43826</v>
      </c>
      <c r="G5" s="5">
        <v>43821</v>
      </c>
      <c r="H5" s="3">
        <v>4.35</v>
      </c>
      <c r="I5" s="3">
        <v>4.35</v>
      </c>
      <c r="J5" s="3">
        <v>2181.03</v>
      </c>
      <c r="K5" s="4" t="s">
        <v>16</v>
      </c>
      <c r="L5" s="9"/>
    </row>
    <row r="6" s="1" customFormat="1" ht="24" customHeight="1" spans="1:12">
      <c r="A6" s="3">
        <v>4</v>
      </c>
      <c r="B6" s="9" t="s">
        <v>23</v>
      </c>
      <c r="C6" s="7" t="s">
        <v>24</v>
      </c>
      <c r="D6" s="4">
        <v>50000</v>
      </c>
      <c r="E6" s="8" t="s">
        <v>25</v>
      </c>
      <c r="F6" s="5">
        <v>43828</v>
      </c>
      <c r="G6" s="5">
        <v>43807</v>
      </c>
      <c r="H6" s="3">
        <v>4.35</v>
      </c>
      <c r="I6" s="3">
        <v>4.35</v>
      </c>
      <c r="J6" s="3">
        <v>2084.37</v>
      </c>
      <c r="K6" s="4" t="s">
        <v>16</v>
      </c>
      <c r="L6" s="9"/>
    </row>
    <row r="7" s="1" customFormat="1" ht="24" customHeight="1" spans="1:12">
      <c r="A7" s="3">
        <v>5</v>
      </c>
      <c r="B7" s="9" t="s">
        <v>26</v>
      </c>
      <c r="C7" s="7" t="s">
        <v>27</v>
      </c>
      <c r="D7" s="4">
        <v>50000</v>
      </c>
      <c r="E7" s="6" t="s">
        <v>15</v>
      </c>
      <c r="F7" s="10">
        <v>43829</v>
      </c>
      <c r="G7" s="10">
        <v>43814</v>
      </c>
      <c r="H7" s="3">
        <v>4.35</v>
      </c>
      <c r="I7" s="3">
        <v>4.35</v>
      </c>
      <c r="J7" s="3">
        <v>2120.62</v>
      </c>
      <c r="K7" s="4" t="s">
        <v>16</v>
      </c>
      <c r="L7" s="9"/>
    </row>
    <row r="8" s="1" customFormat="1" ht="24" customHeight="1" spans="1:12">
      <c r="A8" s="3">
        <v>6</v>
      </c>
      <c r="B8" s="9" t="s">
        <v>28</v>
      </c>
      <c r="C8" s="7" t="s">
        <v>29</v>
      </c>
      <c r="D8" s="6">
        <v>50000</v>
      </c>
      <c r="E8" s="6" t="s">
        <v>30</v>
      </c>
      <c r="F8" s="10">
        <v>43853</v>
      </c>
      <c r="G8" s="10">
        <v>44165</v>
      </c>
      <c r="H8" s="3">
        <v>4.35</v>
      </c>
      <c r="I8" s="3">
        <v>4.35</v>
      </c>
      <c r="J8" s="3">
        <v>1885</v>
      </c>
      <c r="K8" s="4" t="s">
        <v>16</v>
      </c>
      <c r="L8" s="9"/>
    </row>
    <row r="9" s="1" customFormat="1" ht="24" customHeight="1" spans="1:12">
      <c r="A9" s="3" t="s">
        <v>31</v>
      </c>
      <c r="B9" s="3"/>
      <c r="C9" s="3"/>
      <c r="D9" s="3">
        <f>SUM(D3:D8)</f>
        <v>290000</v>
      </c>
      <c r="E9" s="3"/>
      <c r="F9" s="5"/>
      <c r="G9" s="5"/>
      <c r="H9" s="3"/>
      <c r="I9" s="3"/>
      <c r="J9" s="3">
        <f>SUM(J3:J8)</f>
        <v>12042.21</v>
      </c>
      <c r="K9" s="3"/>
      <c r="L9" s="9"/>
    </row>
    <row r="10" ht="24" customHeight="1" spans="1:12">
      <c r="A10" s="4">
        <v>1</v>
      </c>
      <c r="B10" s="4" t="s">
        <v>32</v>
      </c>
      <c r="C10" s="3" t="s">
        <v>33</v>
      </c>
      <c r="D10" s="4">
        <v>50000</v>
      </c>
      <c r="E10" s="4" t="s">
        <v>22</v>
      </c>
      <c r="F10" s="11" t="s">
        <v>34</v>
      </c>
      <c r="G10" s="11" t="s">
        <v>35</v>
      </c>
      <c r="H10" s="12">
        <v>0.0435</v>
      </c>
      <c r="I10" s="12">
        <v>0.0435</v>
      </c>
      <c r="J10" s="4">
        <v>2078.33</v>
      </c>
      <c r="K10" s="4" t="s">
        <v>16</v>
      </c>
      <c r="L10" s="9"/>
    </row>
    <row r="11" ht="24" customHeight="1" spans="1:12">
      <c r="A11" s="4">
        <v>2</v>
      </c>
      <c r="B11" s="3" t="s">
        <v>36</v>
      </c>
      <c r="C11" s="3" t="s">
        <v>37</v>
      </c>
      <c r="D11" s="3">
        <v>40000</v>
      </c>
      <c r="E11" s="3" t="s">
        <v>38</v>
      </c>
      <c r="F11" s="3">
        <v>20191218</v>
      </c>
      <c r="G11" s="3">
        <v>20201228</v>
      </c>
      <c r="H11" s="12">
        <v>0.0435</v>
      </c>
      <c r="I11" s="12">
        <v>0.0435</v>
      </c>
      <c r="J11" s="3">
        <v>1599.82</v>
      </c>
      <c r="K11" s="4" t="s">
        <v>16</v>
      </c>
      <c r="L11" s="9"/>
    </row>
    <row r="12" ht="24" customHeight="1" spans="1:12">
      <c r="A12" s="4">
        <v>3</v>
      </c>
      <c r="B12" s="4" t="s">
        <v>39</v>
      </c>
      <c r="C12" s="3" t="s">
        <v>40</v>
      </c>
      <c r="D12" s="4">
        <v>20000</v>
      </c>
      <c r="E12" s="4" t="s">
        <v>41</v>
      </c>
      <c r="F12" s="11" t="s">
        <v>42</v>
      </c>
      <c r="G12" s="11" t="s">
        <v>43</v>
      </c>
      <c r="H12" s="12">
        <v>0.0435</v>
      </c>
      <c r="I12" s="12">
        <v>0.0435</v>
      </c>
      <c r="J12" s="4">
        <v>836.18</v>
      </c>
      <c r="K12" s="4" t="s">
        <v>16</v>
      </c>
      <c r="L12" s="9"/>
    </row>
    <row r="13" ht="24" customHeight="1" spans="1:12">
      <c r="A13" s="4">
        <v>4</v>
      </c>
      <c r="B13" s="3" t="s">
        <v>44</v>
      </c>
      <c r="C13" s="3" t="s">
        <v>40</v>
      </c>
      <c r="D13" s="3">
        <v>50000</v>
      </c>
      <c r="E13" s="3" t="s">
        <v>45</v>
      </c>
      <c r="F13" s="3">
        <v>20191228</v>
      </c>
      <c r="G13" s="3">
        <v>20201228</v>
      </c>
      <c r="H13" s="12">
        <v>0.0435</v>
      </c>
      <c r="I13" s="12">
        <v>0.0435</v>
      </c>
      <c r="J13" s="3">
        <v>2090.41</v>
      </c>
      <c r="K13" s="4" t="s">
        <v>16</v>
      </c>
      <c r="L13" s="9"/>
    </row>
    <row r="14" ht="24" customHeight="1" spans="1:12">
      <c r="A14" s="4">
        <v>5</v>
      </c>
      <c r="B14" s="3" t="s">
        <v>46</v>
      </c>
      <c r="C14" s="3" t="s">
        <v>47</v>
      </c>
      <c r="D14" s="3">
        <v>20000</v>
      </c>
      <c r="E14" s="3" t="s">
        <v>48</v>
      </c>
      <c r="F14" s="3">
        <v>20191227</v>
      </c>
      <c r="G14" s="3">
        <v>20201227</v>
      </c>
      <c r="H14" s="12">
        <v>0.0435</v>
      </c>
      <c r="I14" s="12">
        <v>0.0435</v>
      </c>
      <c r="J14" s="3">
        <v>853.1</v>
      </c>
      <c r="K14" s="4" t="s">
        <v>16</v>
      </c>
      <c r="L14" s="9"/>
    </row>
    <row r="15" ht="24" customHeight="1" spans="1:12">
      <c r="A15" s="4" t="s">
        <v>31</v>
      </c>
      <c r="B15" s="3">
        <v>5</v>
      </c>
      <c r="C15" s="3"/>
      <c r="D15" s="3">
        <f>SUM(D10:D14)</f>
        <v>180000</v>
      </c>
      <c r="E15" s="3"/>
      <c r="F15" s="3"/>
      <c r="G15" s="3"/>
      <c r="H15" s="12"/>
      <c r="I15" s="12"/>
      <c r="J15" s="3">
        <f>SUM(J10:J14)</f>
        <v>7457.84</v>
      </c>
      <c r="K15" s="3"/>
      <c r="L15" s="9"/>
    </row>
    <row r="16" ht="24" customHeight="1" spans="1:12">
      <c r="A16" s="9">
        <v>1</v>
      </c>
      <c r="B16" s="9" t="s">
        <v>49</v>
      </c>
      <c r="C16" s="9" t="s">
        <v>50</v>
      </c>
      <c r="D16" s="9">
        <v>50000</v>
      </c>
      <c r="E16" s="9" t="s">
        <v>51</v>
      </c>
      <c r="F16" s="9">
        <v>20191014</v>
      </c>
      <c r="G16" s="13">
        <v>20201012</v>
      </c>
      <c r="H16" s="14">
        <v>0.0435</v>
      </c>
      <c r="I16" s="14">
        <v>0.0435</v>
      </c>
      <c r="J16" s="9">
        <v>2199.16</v>
      </c>
      <c r="K16" s="4" t="s">
        <v>16</v>
      </c>
      <c r="L16" s="9"/>
    </row>
    <row r="17" ht="24" customHeight="1" spans="1:12">
      <c r="A17" s="9">
        <v>2</v>
      </c>
      <c r="B17" s="9" t="s">
        <v>52</v>
      </c>
      <c r="C17" s="9" t="s">
        <v>53</v>
      </c>
      <c r="D17" s="9">
        <v>50000</v>
      </c>
      <c r="E17" s="9" t="s">
        <v>51</v>
      </c>
      <c r="F17" s="9">
        <v>20191014</v>
      </c>
      <c r="G17" s="13">
        <v>20201012</v>
      </c>
      <c r="H17" s="14">
        <v>0.0435</v>
      </c>
      <c r="I17" s="14">
        <v>0.0435</v>
      </c>
      <c r="J17" s="9">
        <v>2199.16</v>
      </c>
      <c r="K17" s="4" t="s">
        <v>16</v>
      </c>
      <c r="L17" s="9"/>
    </row>
    <row r="18" ht="24" customHeight="1" spans="1:12">
      <c r="A18" s="9">
        <v>3</v>
      </c>
      <c r="B18" s="9" t="s">
        <v>54</v>
      </c>
      <c r="C18" s="9" t="s">
        <v>55</v>
      </c>
      <c r="D18" s="9">
        <v>50000</v>
      </c>
      <c r="E18" s="9" t="s">
        <v>51</v>
      </c>
      <c r="F18" s="9" t="s">
        <v>56</v>
      </c>
      <c r="G18" s="9" t="s">
        <v>57</v>
      </c>
      <c r="H18" s="14">
        <v>0.0435</v>
      </c>
      <c r="I18" s="14">
        <v>0.0435</v>
      </c>
      <c r="J18" s="9">
        <v>2211.25</v>
      </c>
      <c r="K18" s="4" t="s">
        <v>16</v>
      </c>
      <c r="L18" s="9"/>
    </row>
    <row r="19" ht="24" customHeight="1" spans="1:12">
      <c r="A19" s="9">
        <v>4</v>
      </c>
      <c r="B19" s="9" t="s">
        <v>58</v>
      </c>
      <c r="C19" s="9" t="s">
        <v>59</v>
      </c>
      <c r="D19" s="9">
        <v>20000</v>
      </c>
      <c r="E19" s="9" t="s">
        <v>22</v>
      </c>
      <c r="F19" s="9">
        <v>20191227</v>
      </c>
      <c r="G19" s="9">
        <v>20191130</v>
      </c>
      <c r="H19" s="14">
        <v>0.0435</v>
      </c>
      <c r="I19" s="14">
        <v>0.0435</v>
      </c>
      <c r="J19" s="9">
        <v>819.27</v>
      </c>
      <c r="K19" s="4" t="s">
        <v>16</v>
      </c>
      <c r="L19" s="9"/>
    </row>
    <row r="20" ht="24" customHeight="1" spans="1:12">
      <c r="A20" s="9">
        <v>5</v>
      </c>
      <c r="B20" s="9" t="s">
        <v>60</v>
      </c>
      <c r="C20" s="9" t="s">
        <v>61</v>
      </c>
      <c r="D20" s="9">
        <v>50000</v>
      </c>
      <c r="E20" s="9" t="s">
        <v>45</v>
      </c>
      <c r="F20" s="9">
        <v>20191213</v>
      </c>
      <c r="G20" s="13" t="s">
        <v>62</v>
      </c>
      <c r="H20" s="14">
        <v>0.0435</v>
      </c>
      <c r="I20" s="14">
        <v>0.0435</v>
      </c>
      <c r="J20" s="9">
        <v>2174.99</v>
      </c>
      <c r="K20" s="4" t="s">
        <v>16</v>
      </c>
      <c r="L20" s="9"/>
    </row>
    <row r="21" ht="24" customHeight="1" spans="1:12">
      <c r="A21" s="9">
        <v>6</v>
      </c>
      <c r="B21" s="9" t="s">
        <v>63</v>
      </c>
      <c r="C21" s="9" t="s">
        <v>64</v>
      </c>
      <c r="D21" s="9">
        <v>50000</v>
      </c>
      <c r="E21" s="9" t="s">
        <v>22</v>
      </c>
      <c r="F21" s="9">
        <v>20191211</v>
      </c>
      <c r="G21" s="13" t="s">
        <v>65</v>
      </c>
      <c r="H21" s="14">
        <v>0.0435</v>
      </c>
      <c r="I21" s="14">
        <v>0.0435</v>
      </c>
      <c r="J21" s="9">
        <v>2187.08</v>
      </c>
      <c r="K21" s="4" t="s">
        <v>16</v>
      </c>
      <c r="L21" s="9"/>
    </row>
    <row r="22" ht="24" customHeight="1" spans="1:12">
      <c r="A22" s="9">
        <v>7</v>
      </c>
      <c r="B22" s="9" t="s">
        <v>66</v>
      </c>
      <c r="C22" s="9" t="s">
        <v>61</v>
      </c>
      <c r="D22" s="9">
        <v>50000</v>
      </c>
      <c r="E22" s="9" t="s">
        <v>45</v>
      </c>
      <c r="F22" s="9">
        <v>20191203</v>
      </c>
      <c r="G22" s="9">
        <v>20201203</v>
      </c>
      <c r="H22" s="14">
        <v>0.0435</v>
      </c>
      <c r="I22" s="14">
        <v>0.0435</v>
      </c>
      <c r="J22" s="9">
        <v>2211.24</v>
      </c>
      <c r="K22" s="4" t="s">
        <v>16</v>
      </c>
      <c r="L22" s="9"/>
    </row>
    <row r="23" ht="24" customHeight="1" spans="1:12">
      <c r="A23" s="9">
        <v>8</v>
      </c>
      <c r="B23" s="15" t="s">
        <v>67</v>
      </c>
      <c r="C23" s="15" t="s">
        <v>68</v>
      </c>
      <c r="D23" s="16">
        <v>50000</v>
      </c>
      <c r="E23" s="15" t="s">
        <v>69</v>
      </c>
      <c r="F23" s="15" t="s">
        <v>70</v>
      </c>
      <c r="G23" s="15" t="s">
        <v>71</v>
      </c>
      <c r="H23" s="14">
        <v>0.0435</v>
      </c>
      <c r="I23" s="14">
        <v>0.0435</v>
      </c>
      <c r="J23" s="16">
        <v>2211.24</v>
      </c>
      <c r="K23" s="4" t="s">
        <v>16</v>
      </c>
      <c r="L23" s="9"/>
    </row>
    <row r="24" ht="24" customHeight="1" spans="1:12">
      <c r="A24" s="9">
        <v>9</v>
      </c>
      <c r="B24" s="15" t="s">
        <v>72</v>
      </c>
      <c r="C24" s="15" t="s">
        <v>73</v>
      </c>
      <c r="D24" s="16">
        <v>30000</v>
      </c>
      <c r="E24" s="15" t="s">
        <v>74</v>
      </c>
      <c r="F24" s="15" t="s">
        <v>75</v>
      </c>
      <c r="G24" s="15" t="s">
        <v>76</v>
      </c>
      <c r="H24" s="14">
        <v>0.0435</v>
      </c>
      <c r="I24" s="14">
        <v>0.0435</v>
      </c>
      <c r="J24" s="16">
        <v>1243.41</v>
      </c>
      <c r="K24" s="4" t="s">
        <v>16</v>
      </c>
      <c r="L24" s="9"/>
    </row>
    <row r="25" ht="24" customHeight="1" spans="1:12">
      <c r="A25" s="9">
        <v>10</v>
      </c>
      <c r="B25" s="15" t="s">
        <v>77</v>
      </c>
      <c r="C25" s="15" t="s">
        <v>78</v>
      </c>
      <c r="D25" s="16">
        <v>10000</v>
      </c>
      <c r="E25" s="15" t="s">
        <v>79</v>
      </c>
      <c r="F25" s="15" t="s">
        <v>80</v>
      </c>
      <c r="G25" s="15" t="s">
        <v>81</v>
      </c>
      <c r="H25" s="14">
        <v>0.0435</v>
      </c>
      <c r="I25" s="14">
        <v>0.0435</v>
      </c>
      <c r="J25" s="16">
        <v>326.25</v>
      </c>
      <c r="K25" s="4" t="s">
        <v>16</v>
      </c>
      <c r="L25" s="9"/>
    </row>
    <row r="26" ht="24" customHeight="1" spans="1:12">
      <c r="A26" s="17" t="s">
        <v>31</v>
      </c>
      <c r="B26" s="9">
        <v>10</v>
      </c>
      <c r="C26" s="9"/>
      <c r="D26" s="9">
        <f>SUM(D16:D25)</f>
        <v>410000</v>
      </c>
      <c r="E26" s="9"/>
      <c r="F26" s="9"/>
      <c r="G26" s="9"/>
      <c r="H26" s="9"/>
      <c r="I26" s="9"/>
      <c r="J26" s="9">
        <f>SUM(J16:J25)</f>
        <v>17783.05</v>
      </c>
      <c r="K26" s="9"/>
      <c r="L26" s="9"/>
    </row>
    <row r="27" ht="24" customHeight="1" spans="1:12">
      <c r="A27" s="17"/>
      <c r="B27" s="9"/>
      <c r="C27" s="9"/>
      <c r="D27" s="9"/>
      <c r="E27" s="9"/>
      <c r="F27" s="9"/>
      <c r="G27" s="9"/>
      <c r="H27" s="9"/>
      <c r="I27" s="9"/>
      <c r="J27" s="9"/>
      <c r="K27" s="9"/>
      <c r="L27" s="9"/>
    </row>
    <row r="28" ht="24" customHeight="1" spans="1:12">
      <c r="A28" s="18">
        <v>1</v>
      </c>
      <c r="B28" s="9" t="s">
        <v>82</v>
      </c>
      <c r="C28" s="7" t="s">
        <v>83</v>
      </c>
      <c r="D28" s="19">
        <v>50000</v>
      </c>
      <c r="E28" s="7" t="s">
        <v>84</v>
      </c>
      <c r="F28" s="20" t="s">
        <v>85</v>
      </c>
      <c r="G28" s="20" t="s">
        <v>86</v>
      </c>
      <c r="H28" s="21" t="s">
        <v>87</v>
      </c>
      <c r="I28" s="21" t="s">
        <v>87</v>
      </c>
      <c r="J28" s="19">
        <v>2120.62</v>
      </c>
      <c r="K28" s="4" t="s">
        <v>16</v>
      </c>
      <c r="L28" s="9"/>
    </row>
    <row r="29" ht="24" customHeight="1" spans="1:12">
      <c r="A29" s="18">
        <v>2</v>
      </c>
      <c r="B29" s="4" t="s">
        <v>88</v>
      </c>
      <c r="C29" s="3" t="s">
        <v>89</v>
      </c>
      <c r="D29" s="19">
        <v>50000</v>
      </c>
      <c r="E29" s="3" t="s">
        <v>22</v>
      </c>
      <c r="F29" s="20" t="s">
        <v>90</v>
      </c>
      <c r="G29" s="20" t="s">
        <v>91</v>
      </c>
      <c r="H29" s="21" t="s">
        <v>87</v>
      </c>
      <c r="I29" s="21" t="s">
        <v>87</v>
      </c>
      <c r="J29" s="19">
        <v>2187.07</v>
      </c>
      <c r="K29" s="4" t="s">
        <v>16</v>
      </c>
      <c r="L29" s="9"/>
    </row>
    <row r="30" ht="24" customHeight="1" spans="1:12">
      <c r="A30" s="18">
        <v>3</v>
      </c>
      <c r="B30" s="9" t="s">
        <v>92</v>
      </c>
      <c r="C30" s="7" t="s">
        <v>93</v>
      </c>
      <c r="D30" s="19">
        <v>50000</v>
      </c>
      <c r="E30" s="7" t="s">
        <v>94</v>
      </c>
      <c r="F30" s="20" t="s">
        <v>95</v>
      </c>
      <c r="G30" s="20" t="s">
        <v>96</v>
      </c>
      <c r="H30" s="21" t="s">
        <v>87</v>
      </c>
      <c r="I30" s="21" t="s">
        <v>87</v>
      </c>
      <c r="J30" s="19">
        <v>2114.58</v>
      </c>
      <c r="K30" s="4" t="s">
        <v>16</v>
      </c>
      <c r="L30" s="9"/>
    </row>
    <row r="31" ht="24" customHeight="1" spans="1:12">
      <c r="A31" s="18">
        <v>4</v>
      </c>
      <c r="B31" s="9" t="s">
        <v>97</v>
      </c>
      <c r="C31" s="7" t="s">
        <v>98</v>
      </c>
      <c r="D31" s="19">
        <v>50000</v>
      </c>
      <c r="E31" s="7" t="s">
        <v>99</v>
      </c>
      <c r="F31" s="20" t="s">
        <v>100</v>
      </c>
      <c r="G31" s="20" t="s">
        <v>101</v>
      </c>
      <c r="H31" s="21" t="s">
        <v>87</v>
      </c>
      <c r="I31" s="21" t="s">
        <v>87</v>
      </c>
      <c r="J31" s="19">
        <v>1715.83</v>
      </c>
      <c r="K31" s="4" t="s">
        <v>16</v>
      </c>
      <c r="L31" s="9"/>
    </row>
    <row r="32" ht="24" customHeight="1" spans="1:12">
      <c r="A32" s="18">
        <v>5</v>
      </c>
      <c r="B32" s="9" t="s">
        <v>102</v>
      </c>
      <c r="C32" s="7" t="s">
        <v>103</v>
      </c>
      <c r="D32" s="19">
        <v>50000</v>
      </c>
      <c r="E32" s="7" t="s">
        <v>99</v>
      </c>
      <c r="F32" s="20" t="s">
        <v>85</v>
      </c>
      <c r="G32" s="20" t="s">
        <v>86</v>
      </c>
      <c r="H32" s="21" t="s">
        <v>87</v>
      </c>
      <c r="I32" s="21" t="s">
        <v>87</v>
      </c>
      <c r="J32" s="19">
        <v>2054.16</v>
      </c>
      <c r="K32" s="4" t="s">
        <v>16</v>
      </c>
      <c r="L32" s="9"/>
    </row>
    <row r="33" ht="24" customHeight="1" spans="1:12">
      <c r="A33" s="18">
        <v>6</v>
      </c>
      <c r="B33" s="9" t="s">
        <v>104</v>
      </c>
      <c r="C33" s="7" t="s">
        <v>105</v>
      </c>
      <c r="D33" s="19">
        <v>50000</v>
      </c>
      <c r="E33" s="7" t="s">
        <v>99</v>
      </c>
      <c r="F33" s="20" t="s">
        <v>85</v>
      </c>
      <c r="G33" s="20" t="s">
        <v>86</v>
      </c>
      <c r="H33" s="21" t="s">
        <v>87</v>
      </c>
      <c r="I33" s="21" t="s">
        <v>87</v>
      </c>
      <c r="J33" s="19">
        <v>2048.12</v>
      </c>
      <c r="K33" s="4" t="s">
        <v>16</v>
      </c>
      <c r="L33" s="9"/>
    </row>
    <row r="34" ht="24" customHeight="1" spans="1:12">
      <c r="A34" s="18">
        <v>7</v>
      </c>
      <c r="B34" s="9" t="s">
        <v>106</v>
      </c>
      <c r="C34" s="7" t="s">
        <v>107</v>
      </c>
      <c r="D34" s="19">
        <v>50000</v>
      </c>
      <c r="E34" s="7" t="s">
        <v>99</v>
      </c>
      <c r="F34" s="20" t="s">
        <v>85</v>
      </c>
      <c r="G34" s="20" t="s">
        <v>86</v>
      </c>
      <c r="H34" s="21" t="s">
        <v>87</v>
      </c>
      <c r="I34" s="21" t="s">
        <v>87</v>
      </c>
      <c r="J34" s="19">
        <v>2011.87</v>
      </c>
      <c r="K34" s="4" t="s">
        <v>16</v>
      </c>
      <c r="L34" s="9"/>
    </row>
    <row r="35" ht="24" customHeight="1" spans="1:12">
      <c r="A35" s="18">
        <v>8</v>
      </c>
      <c r="B35" s="4" t="s">
        <v>108</v>
      </c>
      <c r="C35" s="3" t="s">
        <v>109</v>
      </c>
      <c r="D35" s="19">
        <v>50000</v>
      </c>
      <c r="E35" s="3" t="s">
        <v>110</v>
      </c>
      <c r="F35" s="20" t="s">
        <v>111</v>
      </c>
      <c r="G35" s="20" t="s">
        <v>112</v>
      </c>
      <c r="H35" s="21" t="s">
        <v>87</v>
      </c>
      <c r="I35" s="21" t="s">
        <v>87</v>
      </c>
      <c r="J35" s="19">
        <v>2126.66</v>
      </c>
      <c r="K35" s="4" t="s">
        <v>16</v>
      </c>
      <c r="L35" s="9"/>
    </row>
    <row r="36" ht="24" customHeight="1" spans="1:12">
      <c r="A36" s="18">
        <v>9</v>
      </c>
      <c r="B36" s="4" t="s">
        <v>113</v>
      </c>
      <c r="C36" s="3" t="s">
        <v>114</v>
      </c>
      <c r="D36" s="19">
        <v>50000</v>
      </c>
      <c r="E36" s="3" t="s">
        <v>15</v>
      </c>
      <c r="F36" s="20" t="s">
        <v>115</v>
      </c>
      <c r="G36" s="20" t="s">
        <v>116</v>
      </c>
      <c r="H36" s="21" t="s">
        <v>87</v>
      </c>
      <c r="I36" s="21" t="s">
        <v>87</v>
      </c>
      <c r="J36" s="19">
        <v>1909.16</v>
      </c>
      <c r="K36" s="4" t="s">
        <v>16</v>
      </c>
      <c r="L36" s="9"/>
    </row>
    <row r="37" ht="24" customHeight="1" spans="1:12">
      <c r="A37" s="18">
        <v>10</v>
      </c>
      <c r="B37" s="4" t="s">
        <v>117</v>
      </c>
      <c r="C37" s="3" t="s">
        <v>118</v>
      </c>
      <c r="D37" s="19">
        <v>50000</v>
      </c>
      <c r="E37" s="3" t="s">
        <v>119</v>
      </c>
      <c r="F37" s="20" t="s">
        <v>120</v>
      </c>
      <c r="G37" s="20" t="s">
        <v>121</v>
      </c>
      <c r="H37" s="21" t="s">
        <v>87</v>
      </c>
      <c r="I37" s="21" t="s">
        <v>87</v>
      </c>
      <c r="J37" s="19">
        <v>2211.24</v>
      </c>
      <c r="K37" s="4" t="s">
        <v>16</v>
      </c>
      <c r="L37" s="9"/>
    </row>
    <row r="38" ht="24" customHeight="1" spans="1:12">
      <c r="A38" s="18">
        <v>11</v>
      </c>
      <c r="B38" s="4" t="s">
        <v>122</v>
      </c>
      <c r="C38" s="3" t="s">
        <v>123</v>
      </c>
      <c r="D38" s="19">
        <v>50000</v>
      </c>
      <c r="E38" s="3" t="s">
        <v>99</v>
      </c>
      <c r="F38" s="20" t="s">
        <v>124</v>
      </c>
      <c r="G38" s="20" t="s">
        <v>125</v>
      </c>
      <c r="H38" s="21" t="s">
        <v>87</v>
      </c>
      <c r="I38" s="21" t="s">
        <v>87</v>
      </c>
      <c r="J38" s="19">
        <v>2036.04</v>
      </c>
      <c r="K38" s="4" t="s">
        <v>16</v>
      </c>
      <c r="L38" s="9"/>
    </row>
    <row r="39" ht="24" customHeight="1" spans="1:12">
      <c r="A39" s="18">
        <v>12</v>
      </c>
      <c r="B39" s="4" t="s">
        <v>126</v>
      </c>
      <c r="C39" s="3" t="s">
        <v>127</v>
      </c>
      <c r="D39" s="19">
        <v>50000</v>
      </c>
      <c r="E39" s="3" t="s">
        <v>128</v>
      </c>
      <c r="F39" s="20" t="s">
        <v>129</v>
      </c>
      <c r="G39" s="20" t="s">
        <v>130</v>
      </c>
      <c r="H39" s="21" t="s">
        <v>87</v>
      </c>
      <c r="I39" s="21" t="s">
        <v>87</v>
      </c>
      <c r="J39" s="19">
        <v>2187.08</v>
      </c>
      <c r="K39" s="4" t="s">
        <v>16</v>
      </c>
      <c r="L39" s="9"/>
    </row>
    <row r="40" ht="24" customHeight="1" spans="1:12">
      <c r="A40" s="18">
        <v>13</v>
      </c>
      <c r="B40" s="4" t="s">
        <v>131</v>
      </c>
      <c r="C40" s="3" t="s">
        <v>132</v>
      </c>
      <c r="D40" s="19">
        <v>50000</v>
      </c>
      <c r="E40" s="3" t="s">
        <v>133</v>
      </c>
      <c r="F40" s="20" t="s">
        <v>85</v>
      </c>
      <c r="G40" s="20" t="s">
        <v>86</v>
      </c>
      <c r="H40" s="21" t="s">
        <v>87</v>
      </c>
      <c r="I40" s="21" t="s">
        <v>87</v>
      </c>
      <c r="J40" s="19">
        <v>2096.45</v>
      </c>
      <c r="K40" s="4" t="s">
        <v>16</v>
      </c>
      <c r="L40" s="9"/>
    </row>
    <row r="41" ht="24" customHeight="1" spans="1:12">
      <c r="A41" s="18">
        <v>14</v>
      </c>
      <c r="B41" s="9" t="s">
        <v>134</v>
      </c>
      <c r="C41" s="7" t="s">
        <v>135</v>
      </c>
      <c r="D41" s="19">
        <v>50000</v>
      </c>
      <c r="E41" s="7" t="s">
        <v>133</v>
      </c>
      <c r="F41" s="20" t="s">
        <v>136</v>
      </c>
      <c r="G41" s="20" t="s">
        <v>137</v>
      </c>
      <c r="H41" s="21" t="s">
        <v>87</v>
      </c>
      <c r="I41" s="21" t="s">
        <v>87</v>
      </c>
      <c r="J41" s="19">
        <v>2181.03</v>
      </c>
      <c r="K41" s="4" t="s">
        <v>16</v>
      </c>
      <c r="L41" s="9"/>
    </row>
    <row r="42" ht="24" customHeight="1" spans="1:12">
      <c r="A42" s="22" t="s">
        <v>138</v>
      </c>
      <c r="B42" s="22"/>
      <c r="C42" s="22">
        <v>14</v>
      </c>
      <c r="D42" s="22">
        <f>SUM(D28:D41)</f>
        <v>700000</v>
      </c>
      <c r="E42" s="22"/>
      <c r="F42" s="23"/>
      <c r="G42" s="23"/>
      <c r="H42" s="22"/>
      <c r="I42" s="22"/>
      <c r="J42" s="22">
        <f>SUM(J28:J41)</f>
        <v>28999.91</v>
      </c>
      <c r="K42" s="22"/>
      <c r="L42" s="9"/>
    </row>
    <row r="43" ht="24" customHeight="1" spans="1:12">
      <c r="A43" s="4">
        <v>1</v>
      </c>
      <c r="B43" s="24" t="s">
        <v>139</v>
      </c>
      <c r="C43" s="8" t="s">
        <v>140</v>
      </c>
      <c r="D43" s="25">
        <v>50000</v>
      </c>
      <c r="E43" s="8" t="s">
        <v>141</v>
      </c>
      <c r="F43" s="26" t="s">
        <v>142</v>
      </c>
      <c r="G43" s="26" t="s">
        <v>143</v>
      </c>
      <c r="H43" s="27">
        <v>0.0435</v>
      </c>
      <c r="I43" s="27">
        <v>0.0435</v>
      </c>
      <c r="J43" s="30">
        <v>2175</v>
      </c>
      <c r="K43" s="6" t="s">
        <v>144</v>
      </c>
      <c r="L43" s="31">
        <v>18317619395</v>
      </c>
    </row>
    <row r="44" ht="24" customHeight="1" spans="1:12">
      <c r="A44" s="4">
        <v>2</v>
      </c>
      <c r="B44" s="24" t="s">
        <v>145</v>
      </c>
      <c r="C44" s="8" t="s">
        <v>140</v>
      </c>
      <c r="D44" s="25">
        <v>50000</v>
      </c>
      <c r="E44" s="8" t="s">
        <v>141</v>
      </c>
      <c r="F44" s="26" t="s">
        <v>146</v>
      </c>
      <c r="G44" s="26" t="s">
        <v>147</v>
      </c>
      <c r="H44" s="27">
        <v>0.0435</v>
      </c>
      <c r="I44" s="27">
        <v>0.0435</v>
      </c>
      <c r="J44" s="30">
        <v>2175</v>
      </c>
      <c r="K44" s="6" t="s">
        <v>144</v>
      </c>
      <c r="L44" s="31">
        <v>13213811832</v>
      </c>
    </row>
    <row r="45" ht="24" customHeight="1" spans="1:12">
      <c r="A45" s="4">
        <v>3</v>
      </c>
      <c r="B45" s="24" t="s">
        <v>148</v>
      </c>
      <c r="C45" s="8" t="s">
        <v>140</v>
      </c>
      <c r="D45" s="25">
        <v>50000</v>
      </c>
      <c r="E45" s="8" t="s">
        <v>141</v>
      </c>
      <c r="F45" s="26" t="s">
        <v>146</v>
      </c>
      <c r="G45" s="26" t="s">
        <v>147</v>
      </c>
      <c r="H45" s="27">
        <v>0.0435</v>
      </c>
      <c r="I45" s="27">
        <v>0.0435</v>
      </c>
      <c r="J45" s="30">
        <v>2175</v>
      </c>
      <c r="K45" s="6" t="s">
        <v>144</v>
      </c>
      <c r="L45" s="31">
        <v>13533218250</v>
      </c>
    </row>
    <row r="46" ht="24" customHeight="1" spans="1:12">
      <c r="A46" s="28">
        <v>4</v>
      </c>
      <c r="B46" s="24" t="s">
        <v>149</v>
      </c>
      <c r="C46" s="8" t="s">
        <v>140</v>
      </c>
      <c r="D46" s="25">
        <v>50000</v>
      </c>
      <c r="E46" s="8" t="s">
        <v>141</v>
      </c>
      <c r="F46" s="26" t="s">
        <v>150</v>
      </c>
      <c r="G46" s="26" t="s">
        <v>151</v>
      </c>
      <c r="H46" s="27">
        <v>0.0435</v>
      </c>
      <c r="I46" s="27">
        <v>0.0435</v>
      </c>
      <c r="J46" s="30">
        <v>2175</v>
      </c>
      <c r="K46" s="6" t="s">
        <v>144</v>
      </c>
      <c r="L46" s="31">
        <v>15893487493</v>
      </c>
    </row>
    <row r="47" ht="24" customHeight="1" spans="1:12">
      <c r="A47" s="4">
        <v>5</v>
      </c>
      <c r="B47" s="24" t="s">
        <v>152</v>
      </c>
      <c r="C47" s="8" t="s">
        <v>140</v>
      </c>
      <c r="D47" s="25">
        <v>50000</v>
      </c>
      <c r="E47" s="8" t="s">
        <v>141</v>
      </c>
      <c r="F47" s="26" t="s">
        <v>142</v>
      </c>
      <c r="G47" s="26" t="s">
        <v>143</v>
      </c>
      <c r="H47" s="27">
        <v>0.0435</v>
      </c>
      <c r="I47" s="27">
        <v>0.0435</v>
      </c>
      <c r="J47" s="30">
        <v>2175</v>
      </c>
      <c r="K47" s="6" t="s">
        <v>144</v>
      </c>
      <c r="L47" s="4">
        <v>13064450753</v>
      </c>
    </row>
    <row r="48" ht="24" customHeight="1" spans="1:12">
      <c r="A48" s="28">
        <v>6</v>
      </c>
      <c r="B48" s="22" t="s">
        <v>153</v>
      </c>
      <c r="C48" s="8" t="s">
        <v>154</v>
      </c>
      <c r="D48" s="25">
        <v>50000</v>
      </c>
      <c r="E48" s="8" t="s">
        <v>155</v>
      </c>
      <c r="F48" s="26" t="s">
        <v>146</v>
      </c>
      <c r="G48" s="26" t="s">
        <v>147</v>
      </c>
      <c r="H48" s="27">
        <v>0.0435</v>
      </c>
      <c r="I48" s="27">
        <v>0.0435</v>
      </c>
      <c r="J48" s="30">
        <v>2175</v>
      </c>
      <c r="K48" s="6" t="s">
        <v>144</v>
      </c>
      <c r="L48" s="9">
        <v>17516557938</v>
      </c>
    </row>
    <row r="49" ht="24" customHeight="1" spans="1:12">
      <c r="A49" s="4">
        <v>7</v>
      </c>
      <c r="B49" s="24" t="s">
        <v>156</v>
      </c>
      <c r="C49" s="8" t="s">
        <v>157</v>
      </c>
      <c r="D49" s="25">
        <v>50000</v>
      </c>
      <c r="E49" s="8" t="s">
        <v>141</v>
      </c>
      <c r="F49" s="26" t="s">
        <v>158</v>
      </c>
      <c r="G49" s="26" t="s">
        <v>159</v>
      </c>
      <c r="H49" s="27">
        <v>0.0435</v>
      </c>
      <c r="I49" s="27">
        <v>0.0435</v>
      </c>
      <c r="J49" s="30">
        <v>2175</v>
      </c>
      <c r="K49" s="6" t="s">
        <v>144</v>
      </c>
      <c r="L49" s="9">
        <v>15224833982</v>
      </c>
    </row>
    <row r="50" ht="24" customHeight="1" spans="1:12">
      <c r="A50" s="4">
        <v>8</v>
      </c>
      <c r="B50" s="24" t="s">
        <v>160</v>
      </c>
      <c r="C50" s="8" t="s">
        <v>154</v>
      </c>
      <c r="D50" s="25">
        <v>50000</v>
      </c>
      <c r="E50" s="8" t="s">
        <v>155</v>
      </c>
      <c r="F50" s="26" t="s">
        <v>146</v>
      </c>
      <c r="G50" s="26" t="s">
        <v>147</v>
      </c>
      <c r="H50" s="27">
        <v>0.0435</v>
      </c>
      <c r="I50" s="27">
        <v>0.0435</v>
      </c>
      <c r="J50" s="30">
        <v>2175</v>
      </c>
      <c r="K50" s="6" t="s">
        <v>144</v>
      </c>
      <c r="L50" s="9">
        <v>15537525446</v>
      </c>
    </row>
    <row r="51" ht="24" customHeight="1" spans="1:12">
      <c r="A51" s="4">
        <v>9</v>
      </c>
      <c r="B51" s="24" t="s">
        <v>161</v>
      </c>
      <c r="C51" s="8" t="s">
        <v>154</v>
      </c>
      <c r="D51" s="25">
        <v>50000</v>
      </c>
      <c r="E51" s="8" t="s">
        <v>141</v>
      </c>
      <c r="F51" s="26" t="s">
        <v>162</v>
      </c>
      <c r="G51" s="26" t="s">
        <v>163</v>
      </c>
      <c r="H51" s="27">
        <v>0.0435</v>
      </c>
      <c r="I51" s="27">
        <v>0.0435</v>
      </c>
      <c r="J51" s="30">
        <v>2175</v>
      </c>
      <c r="K51" s="6" t="s">
        <v>144</v>
      </c>
      <c r="L51" s="9">
        <v>15037558347</v>
      </c>
    </row>
    <row r="52" ht="24" customHeight="1" spans="1:12">
      <c r="A52" s="4">
        <v>10</v>
      </c>
      <c r="B52" s="24" t="s">
        <v>164</v>
      </c>
      <c r="C52" s="8" t="s">
        <v>165</v>
      </c>
      <c r="D52" s="25">
        <v>50000</v>
      </c>
      <c r="E52" s="8" t="s">
        <v>141</v>
      </c>
      <c r="F52" s="26" t="s">
        <v>166</v>
      </c>
      <c r="G52" s="26" t="s">
        <v>167</v>
      </c>
      <c r="H52" s="27">
        <v>0.0435</v>
      </c>
      <c r="I52" s="27">
        <v>0.0435</v>
      </c>
      <c r="J52" s="30">
        <v>2175</v>
      </c>
      <c r="K52" s="6" t="s">
        <v>144</v>
      </c>
      <c r="L52" s="9">
        <v>15638667216</v>
      </c>
    </row>
    <row r="53" ht="24" customHeight="1" spans="1:12">
      <c r="A53" s="4">
        <v>11</v>
      </c>
      <c r="B53" s="24" t="s">
        <v>168</v>
      </c>
      <c r="C53" s="8" t="s">
        <v>169</v>
      </c>
      <c r="D53" s="25">
        <v>50000</v>
      </c>
      <c r="E53" s="8" t="s">
        <v>141</v>
      </c>
      <c r="F53" s="26" t="s">
        <v>166</v>
      </c>
      <c r="G53" s="26" t="s">
        <v>167</v>
      </c>
      <c r="H53" s="27">
        <v>0.0435</v>
      </c>
      <c r="I53" s="27">
        <v>0.0435</v>
      </c>
      <c r="J53" s="30">
        <v>2175</v>
      </c>
      <c r="K53" s="6" t="s">
        <v>144</v>
      </c>
      <c r="L53" s="9">
        <v>13043750558</v>
      </c>
    </row>
    <row r="54" ht="24" customHeight="1" spans="1:12">
      <c r="A54" s="4">
        <v>12</v>
      </c>
      <c r="B54" s="24" t="s">
        <v>170</v>
      </c>
      <c r="C54" s="8" t="s">
        <v>169</v>
      </c>
      <c r="D54" s="25">
        <v>50000</v>
      </c>
      <c r="E54" s="8" t="s">
        <v>141</v>
      </c>
      <c r="F54" s="26" t="s">
        <v>162</v>
      </c>
      <c r="G54" s="26" t="s">
        <v>163</v>
      </c>
      <c r="H54" s="27">
        <v>0.0435</v>
      </c>
      <c r="I54" s="27">
        <v>0.0435</v>
      </c>
      <c r="J54" s="30">
        <v>2175</v>
      </c>
      <c r="K54" s="6" t="s">
        <v>144</v>
      </c>
      <c r="L54" s="9">
        <v>13569560422</v>
      </c>
    </row>
    <row r="55" ht="24" customHeight="1" spans="1:12">
      <c r="A55" s="4">
        <v>13</v>
      </c>
      <c r="B55" s="24" t="s">
        <v>171</v>
      </c>
      <c r="C55" s="8" t="s">
        <v>172</v>
      </c>
      <c r="D55" s="25">
        <v>50000</v>
      </c>
      <c r="E55" s="8" t="s">
        <v>155</v>
      </c>
      <c r="F55" s="26" t="s">
        <v>158</v>
      </c>
      <c r="G55" s="26" t="s">
        <v>159</v>
      </c>
      <c r="H55" s="27">
        <v>0.0435</v>
      </c>
      <c r="I55" s="27">
        <v>0.0435</v>
      </c>
      <c r="J55" s="30">
        <v>2175</v>
      </c>
      <c r="K55" s="6" t="s">
        <v>144</v>
      </c>
      <c r="L55" s="9">
        <v>15737592769</v>
      </c>
    </row>
    <row r="56" ht="24" customHeight="1" spans="1:12">
      <c r="A56" s="4">
        <v>14</v>
      </c>
      <c r="B56" s="24" t="s">
        <v>173</v>
      </c>
      <c r="C56" s="8" t="s">
        <v>174</v>
      </c>
      <c r="D56" s="25">
        <v>50000</v>
      </c>
      <c r="E56" s="8" t="s">
        <v>141</v>
      </c>
      <c r="F56" s="26" t="s">
        <v>158</v>
      </c>
      <c r="G56" s="26" t="s">
        <v>159</v>
      </c>
      <c r="H56" s="27">
        <v>0.0435</v>
      </c>
      <c r="I56" s="27">
        <v>0.0435</v>
      </c>
      <c r="J56" s="30">
        <v>2175</v>
      </c>
      <c r="K56" s="6" t="s">
        <v>144</v>
      </c>
      <c r="L56" s="9">
        <v>18749609258</v>
      </c>
    </row>
    <row r="57" ht="24" customHeight="1" spans="1:12">
      <c r="A57" s="4">
        <v>15</v>
      </c>
      <c r="B57" s="24" t="s">
        <v>175</v>
      </c>
      <c r="C57" s="8" t="s">
        <v>174</v>
      </c>
      <c r="D57" s="25">
        <v>50000</v>
      </c>
      <c r="E57" s="8" t="s">
        <v>141</v>
      </c>
      <c r="F57" s="26" t="s">
        <v>146</v>
      </c>
      <c r="G57" s="26" t="s">
        <v>147</v>
      </c>
      <c r="H57" s="27">
        <v>0.0435</v>
      </c>
      <c r="I57" s="27">
        <v>0.0435</v>
      </c>
      <c r="J57" s="30">
        <v>2175</v>
      </c>
      <c r="K57" s="6" t="s">
        <v>144</v>
      </c>
      <c r="L57" s="9">
        <v>13271482989</v>
      </c>
    </row>
    <row r="58" ht="24" customHeight="1" spans="1:12">
      <c r="A58" s="4">
        <v>16</v>
      </c>
      <c r="B58" s="24" t="s">
        <v>176</v>
      </c>
      <c r="C58" s="8" t="s">
        <v>174</v>
      </c>
      <c r="D58" s="25">
        <v>50000</v>
      </c>
      <c r="E58" s="8" t="s">
        <v>155</v>
      </c>
      <c r="F58" s="26" t="s">
        <v>166</v>
      </c>
      <c r="G58" s="26" t="s">
        <v>167</v>
      </c>
      <c r="H58" s="27">
        <v>0.0435</v>
      </c>
      <c r="I58" s="27">
        <v>0.0435</v>
      </c>
      <c r="J58" s="30">
        <v>2175</v>
      </c>
      <c r="K58" s="6" t="s">
        <v>144</v>
      </c>
      <c r="L58" s="9">
        <v>13721897757</v>
      </c>
    </row>
    <row r="59" ht="24" customHeight="1" spans="1:12">
      <c r="A59" s="4">
        <v>17</v>
      </c>
      <c r="B59" s="24" t="s">
        <v>177</v>
      </c>
      <c r="C59" s="8" t="s">
        <v>174</v>
      </c>
      <c r="D59" s="25">
        <v>50000</v>
      </c>
      <c r="E59" s="8" t="s">
        <v>155</v>
      </c>
      <c r="F59" s="26" t="s">
        <v>166</v>
      </c>
      <c r="G59" s="26" t="s">
        <v>167</v>
      </c>
      <c r="H59" s="27">
        <v>0.0435</v>
      </c>
      <c r="I59" s="27">
        <v>0.0435</v>
      </c>
      <c r="J59" s="30">
        <v>2175</v>
      </c>
      <c r="K59" s="6" t="s">
        <v>144</v>
      </c>
      <c r="L59" s="9">
        <v>15993507821</v>
      </c>
    </row>
    <row r="60" ht="24" customHeight="1" spans="1:12">
      <c r="A60" s="4">
        <v>18</v>
      </c>
      <c r="B60" s="24" t="s">
        <v>178</v>
      </c>
      <c r="C60" s="8" t="s">
        <v>179</v>
      </c>
      <c r="D60" s="25">
        <v>50000</v>
      </c>
      <c r="E60" s="8" t="s">
        <v>155</v>
      </c>
      <c r="F60" s="26" t="s">
        <v>146</v>
      </c>
      <c r="G60" s="26" t="s">
        <v>147</v>
      </c>
      <c r="H60" s="27">
        <v>0.0435</v>
      </c>
      <c r="I60" s="27">
        <v>0.0435</v>
      </c>
      <c r="J60" s="30">
        <v>2175</v>
      </c>
      <c r="K60" s="6" t="s">
        <v>144</v>
      </c>
      <c r="L60" s="9">
        <v>18768905900</v>
      </c>
    </row>
    <row r="61" ht="24" customHeight="1" spans="1:12">
      <c r="A61" s="4">
        <v>19</v>
      </c>
      <c r="B61" s="24" t="s">
        <v>180</v>
      </c>
      <c r="C61" s="8" t="s">
        <v>181</v>
      </c>
      <c r="D61" s="29">
        <v>20000</v>
      </c>
      <c r="E61" s="8" t="s">
        <v>141</v>
      </c>
      <c r="F61" s="26" t="s">
        <v>182</v>
      </c>
      <c r="G61" s="26" t="s">
        <v>183</v>
      </c>
      <c r="H61" s="27">
        <v>0.0435</v>
      </c>
      <c r="I61" s="27">
        <v>0.0435</v>
      </c>
      <c r="J61" s="30">
        <v>870</v>
      </c>
      <c r="K61" s="6" t="s">
        <v>144</v>
      </c>
      <c r="L61" s="9">
        <v>17530991626</v>
      </c>
    </row>
    <row r="62" ht="24" customHeight="1" spans="1:12">
      <c r="A62" s="4">
        <v>20</v>
      </c>
      <c r="B62" s="24" t="s">
        <v>184</v>
      </c>
      <c r="C62" s="8" t="s">
        <v>185</v>
      </c>
      <c r="D62" s="25">
        <v>50000</v>
      </c>
      <c r="E62" s="8" t="s">
        <v>155</v>
      </c>
      <c r="F62" s="26" t="s">
        <v>166</v>
      </c>
      <c r="G62" s="26" t="s">
        <v>167</v>
      </c>
      <c r="H62" s="27">
        <v>0.0435</v>
      </c>
      <c r="I62" s="27">
        <v>0.0435</v>
      </c>
      <c r="J62" s="30">
        <v>2175</v>
      </c>
      <c r="K62" s="6" t="s">
        <v>144</v>
      </c>
      <c r="L62" s="9">
        <v>18603754338</v>
      </c>
    </row>
    <row r="63" ht="24" customHeight="1" spans="1:12">
      <c r="A63" s="4">
        <v>21</v>
      </c>
      <c r="B63" s="24" t="s">
        <v>186</v>
      </c>
      <c r="C63" s="8" t="s">
        <v>185</v>
      </c>
      <c r="D63" s="25">
        <v>50000</v>
      </c>
      <c r="E63" s="8" t="s">
        <v>155</v>
      </c>
      <c r="F63" s="26" t="s">
        <v>166</v>
      </c>
      <c r="G63" s="26" t="s">
        <v>167</v>
      </c>
      <c r="H63" s="27">
        <v>0.0435</v>
      </c>
      <c r="I63" s="27">
        <v>0.0435</v>
      </c>
      <c r="J63" s="30">
        <v>2175</v>
      </c>
      <c r="K63" s="6" t="s">
        <v>144</v>
      </c>
      <c r="L63" s="9">
        <v>13403757936</v>
      </c>
    </row>
    <row r="64" ht="24" customHeight="1" spans="1:12">
      <c r="A64" s="4">
        <v>22</v>
      </c>
      <c r="B64" s="24" t="s">
        <v>187</v>
      </c>
      <c r="C64" s="8" t="s">
        <v>185</v>
      </c>
      <c r="D64" s="25">
        <v>50000</v>
      </c>
      <c r="E64" s="8" t="s">
        <v>155</v>
      </c>
      <c r="F64" s="26" t="s">
        <v>166</v>
      </c>
      <c r="G64" s="26" t="s">
        <v>167</v>
      </c>
      <c r="H64" s="27">
        <v>0.0435</v>
      </c>
      <c r="I64" s="27">
        <v>0.0435</v>
      </c>
      <c r="J64" s="30">
        <v>2175</v>
      </c>
      <c r="K64" s="6" t="s">
        <v>144</v>
      </c>
      <c r="L64" s="9">
        <v>17530810039</v>
      </c>
    </row>
    <row r="65" ht="24" customHeight="1" spans="1:12">
      <c r="A65" s="4">
        <v>23</v>
      </c>
      <c r="B65" s="24" t="s">
        <v>188</v>
      </c>
      <c r="C65" s="8" t="s">
        <v>154</v>
      </c>
      <c r="D65" s="25">
        <v>50000</v>
      </c>
      <c r="E65" s="8" t="s">
        <v>155</v>
      </c>
      <c r="F65" s="26" t="s">
        <v>189</v>
      </c>
      <c r="G65" s="26" t="s">
        <v>190</v>
      </c>
      <c r="H65" s="27">
        <v>0.0435</v>
      </c>
      <c r="I65" s="27">
        <v>0.0435</v>
      </c>
      <c r="J65" s="30">
        <v>2175</v>
      </c>
      <c r="K65" s="6" t="s">
        <v>144</v>
      </c>
      <c r="L65" s="9">
        <v>18239725138</v>
      </c>
    </row>
    <row r="66" ht="24" customHeight="1" spans="1:12">
      <c r="A66" s="4">
        <v>24</v>
      </c>
      <c r="B66" s="24" t="s">
        <v>191</v>
      </c>
      <c r="C66" s="8" t="s">
        <v>165</v>
      </c>
      <c r="D66" s="25">
        <v>50000</v>
      </c>
      <c r="E66" s="8" t="s">
        <v>141</v>
      </c>
      <c r="F66" s="26" t="s">
        <v>162</v>
      </c>
      <c r="G66" s="26" t="s">
        <v>163</v>
      </c>
      <c r="H66" s="27">
        <v>0.0435</v>
      </c>
      <c r="I66" s="27">
        <v>0.0435</v>
      </c>
      <c r="J66" s="30">
        <v>2175</v>
      </c>
      <c r="K66" s="6" t="s">
        <v>144</v>
      </c>
      <c r="L66" s="9">
        <v>15937542857</v>
      </c>
    </row>
    <row r="67" ht="24" customHeight="1" spans="1:12">
      <c r="A67" s="4">
        <v>25</v>
      </c>
      <c r="B67" s="32" t="s">
        <v>192</v>
      </c>
      <c r="C67" s="32" t="s">
        <v>174</v>
      </c>
      <c r="D67" s="32">
        <v>50000</v>
      </c>
      <c r="E67" s="32" t="s">
        <v>45</v>
      </c>
      <c r="F67" s="33">
        <v>43606</v>
      </c>
      <c r="G67" s="33">
        <v>43972</v>
      </c>
      <c r="H67" s="27">
        <v>0.0435</v>
      </c>
      <c r="I67" s="27">
        <v>0.0435</v>
      </c>
      <c r="J67" s="32">
        <v>2175</v>
      </c>
      <c r="K67" s="32" t="s">
        <v>193</v>
      </c>
      <c r="L67" s="32">
        <v>15238296429</v>
      </c>
    </row>
    <row r="68" ht="24" customHeight="1" spans="1:12">
      <c r="A68" s="4">
        <v>26</v>
      </c>
      <c r="B68" s="32" t="s">
        <v>194</v>
      </c>
      <c r="C68" s="32" t="s">
        <v>174</v>
      </c>
      <c r="D68" s="32">
        <v>50000</v>
      </c>
      <c r="E68" s="32" t="s">
        <v>45</v>
      </c>
      <c r="F68" s="33">
        <v>43606</v>
      </c>
      <c r="G68" s="33">
        <v>43972</v>
      </c>
      <c r="H68" s="27">
        <v>0.0435</v>
      </c>
      <c r="I68" s="27">
        <v>0.0435</v>
      </c>
      <c r="J68" s="32">
        <v>2175</v>
      </c>
      <c r="K68" s="32" t="s">
        <v>193</v>
      </c>
      <c r="L68" s="32">
        <v>18236611075</v>
      </c>
    </row>
    <row r="69" ht="24" customHeight="1" spans="1:12">
      <c r="A69" s="4">
        <v>27</v>
      </c>
      <c r="B69" s="32" t="s">
        <v>195</v>
      </c>
      <c r="C69" s="32" t="s">
        <v>196</v>
      </c>
      <c r="D69" s="32">
        <v>50000</v>
      </c>
      <c r="E69" s="32" t="s">
        <v>197</v>
      </c>
      <c r="F69" s="33">
        <v>43606</v>
      </c>
      <c r="G69" s="33">
        <v>43972</v>
      </c>
      <c r="H69" s="27">
        <v>0.0435</v>
      </c>
      <c r="I69" s="27">
        <v>0.0435</v>
      </c>
      <c r="J69" s="32">
        <v>2175</v>
      </c>
      <c r="K69" s="32" t="s">
        <v>193</v>
      </c>
      <c r="L69" s="32">
        <v>13384058184</v>
      </c>
    </row>
    <row r="70" ht="24" customHeight="1" spans="1:12">
      <c r="A70" s="4">
        <v>28</v>
      </c>
      <c r="B70" s="32" t="s">
        <v>198</v>
      </c>
      <c r="C70" s="32" t="s">
        <v>174</v>
      </c>
      <c r="D70" s="32">
        <v>50000</v>
      </c>
      <c r="E70" s="32" t="s">
        <v>15</v>
      </c>
      <c r="F70" s="33">
        <v>43606</v>
      </c>
      <c r="G70" s="33">
        <v>43972</v>
      </c>
      <c r="H70" s="27">
        <v>0.0435</v>
      </c>
      <c r="I70" s="27">
        <v>0.0435</v>
      </c>
      <c r="J70" s="32">
        <v>2175</v>
      </c>
      <c r="K70" s="32" t="s">
        <v>193</v>
      </c>
      <c r="L70" s="32">
        <v>13461279269</v>
      </c>
    </row>
    <row r="71" ht="24" customHeight="1" spans="1:12">
      <c r="A71" s="4">
        <v>29</v>
      </c>
      <c r="B71" s="32" t="s">
        <v>199</v>
      </c>
      <c r="C71" s="32" t="s">
        <v>169</v>
      </c>
      <c r="D71" s="32">
        <v>50000</v>
      </c>
      <c r="E71" s="32" t="s">
        <v>45</v>
      </c>
      <c r="F71" s="33">
        <v>43606</v>
      </c>
      <c r="G71" s="33">
        <v>43972</v>
      </c>
      <c r="H71" s="27">
        <v>0.0435</v>
      </c>
      <c r="I71" s="27">
        <v>0.0435</v>
      </c>
      <c r="J71" s="32">
        <v>2175</v>
      </c>
      <c r="K71" s="32" t="s">
        <v>193</v>
      </c>
      <c r="L71" s="32">
        <v>13087062364</v>
      </c>
    </row>
    <row r="72" ht="24" customHeight="1" spans="1:12">
      <c r="A72" s="4">
        <v>30</v>
      </c>
      <c r="B72" s="34" t="s">
        <v>200</v>
      </c>
      <c r="C72" s="32" t="s">
        <v>169</v>
      </c>
      <c r="D72" s="32">
        <v>5000</v>
      </c>
      <c r="E72" s="34" t="s">
        <v>22</v>
      </c>
      <c r="F72" s="33">
        <v>43606</v>
      </c>
      <c r="G72" s="33">
        <v>43972</v>
      </c>
      <c r="H72" s="27">
        <v>0.0435</v>
      </c>
      <c r="I72" s="27">
        <v>0.0435</v>
      </c>
      <c r="J72" s="32">
        <v>2175</v>
      </c>
      <c r="K72" s="32" t="s">
        <v>193</v>
      </c>
      <c r="L72" s="34">
        <v>15537551147</v>
      </c>
    </row>
    <row r="73" ht="24" customHeight="1" spans="1:12">
      <c r="A73" s="4">
        <v>31</v>
      </c>
      <c r="B73" s="32" t="s">
        <v>201</v>
      </c>
      <c r="C73" s="32" t="s">
        <v>169</v>
      </c>
      <c r="D73" s="32">
        <v>50000</v>
      </c>
      <c r="E73" s="32" t="s">
        <v>22</v>
      </c>
      <c r="F73" s="33">
        <v>43613</v>
      </c>
      <c r="G73" s="33">
        <v>43979</v>
      </c>
      <c r="H73" s="27">
        <v>0.0435</v>
      </c>
      <c r="I73" s="27">
        <v>0.0435</v>
      </c>
      <c r="J73" s="32">
        <v>2175</v>
      </c>
      <c r="K73" s="32" t="s">
        <v>193</v>
      </c>
      <c r="L73" s="32">
        <v>18237530668</v>
      </c>
    </row>
    <row r="74" ht="24" customHeight="1" spans="1:12">
      <c r="A74" s="4">
        <v>32</v>
      </c>
      <c r="B74" s="32" t="s">
        <v>202</v>
      </c>
      <c r="C74" s="32" t="s">
        <v>169</v>
      </c>
      <c r="D74" s="32">
        <v>50000</v>
      </c>
      <c r="E74" s="32" t="s">
        <v>203</v>
      </c>
      <c r="F74" s="33">
        <v>43606</v>
      </c>
      <c r="G74" s="33">
        <v>43972</v>
      </c>
      <c r="H74" s="27">
        <v>0.0435</v>
      </c>
      <c r="I74" s="27">
        <v>0.0435</v>
      </c>
      <c r="J74" s="32">
        <v>2175</v>
      </c>
      <c r="K74" s="32" t="s">
        <v>193</v>
      </c>
      <c r="L74" s="32">
        <v>15565334432</v>
      </c>
    </row>
    <row r="75" ht="24" customHeight="1" spans="1:12">
      <c r="A75" s="4">
        <v>33</v>
      </c>
      <c r="B75" s="32" t="s">
        <v>204</v>
      </c>
      <c r="C75" s="35" t="s">
        <v>172</v>
      </c>
      <c r="D75" s="35">
        <v>50000</v>
      </c>
      <c r="E75" s="35" t="s">
        <v>79</v>
      </c>
      <c r="F75" s="33">
        <v>43606</v>
      </c>
      <c r="G75" s="33">
        <v>43972</v>
      </c>
      <c r="H75" s="27">
        <v>0.0435</v>
      </c>
      <c r="I75" s="27">
        <v>0.0435</v>
      </c>
      <c r="J75" s="32">
        <v>2175</v>
      </c>
      <c r="K75" s="32" t="s">
        <v>193</v>
      </c>
      <c r="L75" s="32">
        <v>13271431493</v>
      </c>
    </row>
    <row r="76" ht="24" customHeight="1" spans="1:12">
      <c r="A76" s="4">
        <v>34</v>
      </c>
      <c r="B76" s="32" t="s">
        <v>205</v>
      </c>
      <c r="C76" s="35" t="s">
        <v>172</v>
      </c>
      <c r="D76" s="35">
        <v>50000</v>
      </c>
      <c r="E76" s="35" t="s">
        <v>15</v>
      </c>
      <c r="F76" s="33">
        <v>43606</v>
      </c>
      <c r="G76" s="33">
        <v>43972</v>
      </c>
      <c r="H76" s="27">
        <v>0.0435</v>
      </c>
      <c r="I76" s="27">
        <v>0.0435</v>
      </c>
      <c r="J76" s="32">
        <v>2175</v>
      </c>
      <c r="K76" s="32" t="s">
        <v>193</v>
      </c>
      <c r="L76" s="32">
        <v>13781059142</v>
      </c>
    </row>
    <row r="77" ht="24" customHeight="1" spans="1:12">
      <c r="A77" s="4" t="s">
        <v>31</v>
      </c>
      <c r="B77" s="4">
        <v>34</v>
      </c>
      <c r="C77" s="4"/>
      <c r="D77" s="36">
        <f>SUM(D43:D76)</f>
        <v>1625000</v>
      </c>
      <c r="E77" s="4"/>
      <c r="F77" s="4"/>
      <c r="G77" s="4"/>
      <c r="H77" s="4"/>
      <c r="I77" s="4"/>
      <c r="J77" s="56">
        <f>SUM(J43:J76)</f>
        <v>72645</v>
      </c>
      <c r="K77" s="4"/>
      <c r="L77" s="4"/>
    </row>
    <row r="78" ht="24" customHeight="1" spans="1:12">
      <c r="A78" s="9">
        <v>1</v>
      </c>
      <c r="B78" s="37" t="s">
        <v>206</v>
      </c>
      <c r="C78" s="22" t="s">
        <v>207</v>
      </c>
      <c r="D78" s="38">
        <v>50000</v>
      </c>
      <c r="E78" s="3" t="s">
        <v>208</v>
      </c>
      <c r="F78" s="39">
        <v>43773</v>
      </c>
      <c r="G78" s="39">
        <v>44139</v>
      </c>
      <c r="H78" s="40">
        <v>4.35</v>
      </c>
      <c r="I78" s="40">
        <v>4.35</v>
      </c>
      <c r="J78" s="4">
        <v>2180.96</v>
      </c>
      <c r="K78" s="4" t="s">
        <v>144</v>
      </c>
      <c r="L78" s="4"/>
    </row>
    <row r="79" ht="24" customHeight="1" spans="1:12">
      <c r="A79" s="9">
        <v>2</v>
      </c>
      <c r="B79" s="41" t="s">
        <v>209</v>
      </c>
      <c r="C79" s="4" t="s">
        <v>207</v>
      </c>
      <c r="D79" s="38">
        <v>50000</v>
      </c>
      <c r="E79" s="3" t="s">
        <v>208</v>
      </c>
      <c r="F79" s="42">
        <v>43802</v>
      </c>
      <c r="G79" s="42">
        <v>44168</v>
      </c>
      <c r="H79" s="40">
        <v>4.35</v>
      </c>
      <c r="I79" s="40">
        <v>4.35</v>
      </c>
      <c r="J79" s="4">
        <v>2180.96</v>
      </c>
      <c r="K79" s="4" t="s">
        <v>144</v>
      </c>
      <c r="L79" s="4"/>
    </row>
    <row r="80" ht="24" customHeight="1" spans="1:12">
      <c r="A80" s="9">
        <v>3</v>
      </c>
      <c r="B80" s="41" t="s">
        <v>210</v>
      </c>
      <c r="C80" s="4" t="s">
        <v>211</v>
      </c>
      <c r="D80" s="4">
        <v>50000</v>
      </c>
      <c r="E80" s="3" t="s">
        <v>212</v>
      </c>
      <c r="F80" s="39">
        <v>43737</v>
      </c>
      <c r="G80" s="39">
        <v>44103</v>
      </c>
      <c r="H80" s="40">
        <v>4.35</v>
      </c>
      <c r="I80" s="40">
        <v>4.35</v>
      </c>
      <c r="J80" s="4">
        <v>2180.96</v>
      </c>
      <c r="K80" s="4" t="s">
        <v>144</v>
      </c>
      <c r="L80" s="4"/>
    </row>
    <row r="81" ht="24" customHeight="1" spans="1:12">
      <c r="A81" s="9">
        <v>4</v>
      </c>
      <c r="B81" s="41" t="s">
        <v>213</v>
      </c>
      <c r="C81" s="4" t="s">
        <v>211</v>
      </c>
      <c r="D81" s="38">
        <v>50000</v>
      </c>
      <c r="E81" s="7" t="s">
        <v>22</v>
      </c>
      <c r="F81" s="39">
        <v>43773</v>
      </c>
      <c r="G81" s="39">
        <v>44139</v>
      </c>
      <c r="H81" s="40">
        <v>4.35</v>
      </c>
      <c r="I81" s="40">
        <v>4.35</v>
      </c>
      <c r="J81" s="4">
        <v>2180.96</v>
      </c>
      <c r="K81" s="4" t="s">
        <v>144</v>
      </c>
      <c r="L81" s="4"/>
    </row>
    <row r="82" ht="24" customHeight="1" spans="1:12">
      <c r="A82" s="9">
        <v>5</v>
      </c>
      <c r="B82" s="43" t="s">
        <v>214</v>
      </c>
      <c r="C82" s="4" t="s">
        <v>211</v>
      </c>
      <c r="D82" s="4">
        <v>50000</v>
      </c>
      <c r="E82" s="3" t="s">
        <v>215</v>
      </c>
      <c r="F82" s="39">
        <v>43727</v>
      </c>
      <c r="G82" s="39">
        <v>44091</v>
      </c>
      <c r="H82" s="40">
        <v>4.35</v>
      </c>
      <c r="I82" s="40">
        <v>4.35</v>
      </c>
      <c r="J82" s="4">
        <v>2169.04</v>
      </c>
      <c r="K82" s="4" t="s">
        <v>144</v>
      </c>
      <c r="L82" s="4"/>
    </row>
    <row r="83" ht="24" customHeight="1" spans="1:12">
      <c r="A83" s="9">
        <v>6</v>
      </c>
      <c r="B83" s="41" t="s">
        <v>216</v>
      </c>
      <c r="C83" s="4" t="s">
        <v>211</v>
      </c>
      <c r="D83" s="4">
        <v>50000</v>
      </c>
      <c r="E83" s="3" t="s">
        <v>15</v>
      </c>
      <c r="F83" s="39">
        <v>43727</v>
      </c>
      <c r="G83" s="39">
        <v>44093</v>
      </c>
      <c r="H83" s="40">
        <v>4.35</v>
      </c>
      <c r="I83" s="40">
        <v>4.35</v>
      </c>
      <c r="J83" s="4">
        <v>2180.96</v>
      </c>
      <c r="K83" s="4" t="s">
        <v>144</v>
      </c>
      <c r="L83" s="4"/>
    </row>
    <row r="84" ht="24" customHeight="1" spans="1:12">
      <c r="A84" s="9">
        <v>7</v>
      </c>
      <c r="B84" s="41" t="s">
        <v>217</v>
      </c>
      <c r="C84" s="4" t="s">
        <v>211</v>
      </c>
      <c r="D84" s="4">
        <v>50000</v>
      </c>
      <c r="E84" s="3" t="s">
        <v>218</v>
      </c>
      <c r="F84" s="39">
        <v>43737</v>
      </c>
      <c r="G84" s="39">
        <v>44103</v>
      </c>
      <c r="H84" s="40">
        <v>4.35</v>
      </c>
      <c r="I84" s="40">
        <v>4.35</v>
      </c>
      <c r="J84" s="4">
        <v>2180.96</v>
      </c>
      <c r="K84" s="4" t="s">
        <v>144</v>
      </c>
      <c r="L84" s="4"/>
    </row>
    <row r="85" ht="24" customHeight="1" spans="1:12">
      <c r="A85" s="9">
        <v>8</v>
      </c>
      <c r="B85" s="43" t="s">
        <v>219</v>
      </c>
      <c r="C85" s="44" t="s">
        <v>211</v>
      </c>
      <c r="D85" s="38">
        <v>30000</v>
      </c>
      <c r="E85" s="3" t="s">
        <v>208</v>
      </c>
      <c r="F85" s="39">
        <v>43766</v>
      </c>
      <c r="G85" s="39">
        <v>44132</v>
      </c>
      <c r="H85" s="40">
        <v>4.35</v>
      </c>
      <c r="I85" s="40">
        <v>4.35</v>
      </c>
      <c r="J85" s="4">
        <v>1308.58</v>
      </c>
      <c r="K85" s="4" t="s">
        <v>144</v>
      </c>
      <c r="L85" s="4"/>
    </row>
    <row r="86" ht="24" customHeight="1" spans="1:12">
      <c r="A86" s="9">
        <v>9</v>
      </c>
      <c r="B86" s="43" t="s">
        <v>220</v>
      </c>
      <c r="C86" s="44" t="s">
        <v>211</v>
      </c>
      <c r="D86" s="38">
        <v>50000</v>
      </c>
      <c r="E86" s="3" t="s">
        <v>221</v>
      </c>
      <c r="F86" s="39">
        <v>43766</v>
      </c>
      <c r="G86" s="39">
        <v>44130</v>
      </c>
      <c r="H86" s="40">
        <v>4.35</v>
      </c>
      <c r="I86" s="40">
        <v>4.35</v>
      </c>
      <c r="J86" s="4">
        <v>2169.04</v>
      </c>
      <c r="K86" s="4" t="s">
        <v>144</v>
      </c>
      <c r="L86" s="4"/>
    </row>
    <row r="87" ht="24" customHeight="1" spans="1:12">
      <c r="A87" s="9">
        <v>10</v>
      </c>
      <c r="B87" s="43" t="s">
        <v>222</v>
      </c>
      <c r="C87" s="44" t="s">
        <v>223</v>
      </c>
      <c r="D87" s="4">
        <v>40000</v>
      </c>
      <c r="E87" s="3" t="s">
        <v>208</v>
      </c>
      <c r="F87" s="39">
        <v>43737</v>
      </c>
      <c r="G87" s="39">
        <v>44103</v>
      </c>
      <c r="H87" s="40">
        <v>4.35</v>
      </c>
      <c r="I87" s="40">
        <v>4.35</v>
      </c>
      <c r="J87" s="4">
        <v>1736.41</v>
      </c>
      <c r="K87" s="4" t="s">
        <v>144</v>
      </c>
      <c r="L87" s="4"/>
    </row>
    <row r="88" ht="24" customHeight="1" spans="1:12">
      <c r="A88" s="9">
        <v>11</v>
      </c>
      <c r="B88" s="43" t="s">
        <v>224</v>
      </c>
      <c r="C88" s="44" t="s">
        <v>223</v>
      </c>
      <c r="D88" s="4">
        <v>50000</v>
      </c>
      <c r="E88" s="3" t="s">
        <v>45</v>
      </c>
      <c r="F88" s="39">
        <v>43635</v>
      </c>
      <c r="G88" s="39">
        <v>43948</v>
      </c>
      <c r="H88" s="40">
        <v>4.35</v>
      </c>
      <c r="I88" s="40">
        <v>4.35</v>
      </c>
      <c r="J88" s="4">
        <v>1865.14</v>
      </c>
      <c r="K88" s="4" t="s">
        <v>144</v>
      </c>
      <c r="L88" s="4"/>
    </row>
    <row r="89" ht="24" customHeight="1" spans="1:12">
      <c r="A89" s="9">
        <v>12</v>
      </c>
      <c r="B89" s="43" t="s">
        <v>225</v>
      </c>
      <c r="C89" s="44" t="s">
        <v>223</v>
      </c>
      <c r="D89" s="38">
        <v>50000</v>
      </c>
      <c r="E89" s="3" t="s">
        <v>128</v>
      </c>
      <c r="F89" s="39">
        <v>43797</v>
      </c>
      <c r="G89" s="39">
        <v>44160</v>
      </c>
      <c r="H89" s="40">
        <v>4.35</v>
      </c>
      <c r="I89" s="40">
        <v>4.35</v>
      </c>
      <c r="J89" s="4">
        <v>2163.08</v>
      </c>
      <c r="K89" s="4" t="s">
        <v>144</v>
      </c>
      <c r="L89" s="4"/>
    </row>
    <row r="90" ht="24" customHeight="1" spans="1:12">
      <c r="A90" s="9">
        <v>13</v>
      </c>
      <c r="B90" s="43" t="s">
        <v>226</v>
      </c>
      <c r="C90" s="44" t="s">
        <v>223</v>
      </c>
      <c r="D90" s="38">
        <v>50000</v>
      </c>
      <c r="E90" s="3" t="s">
        <v>208</v>
      </c>
      <c r="F90" s="39">
        <v>43993</v>
      </c>
      <c r="G90" s="39">
        <v>44176</v>
      </c>
      <c r="H90" s="40">
        <v>4.35</v>
      </c>
      <c r="I90" s="40">
        <v>4.35</v>
      </c>
      <c r="J90" s="4">
        <v>1090.48</v>
      </c>
      <c r="K90" s="4" t="s">
        <v>144</v>
      </c>
      <c r="L90" s="4"/>
    </row>
    <row r="91" ht="24" customHeight="1" spans="1:12">
      <c r="A91" s="9">
        <v>14</v>
      </c>
      <c r="B91" s="43" t="s">
        <v>227</v>
      </c>
      <c r="C91" s="44" t="s">
        <v>223</v>
      </c>
      <c r="D91" s="38">
        <v>50000</v>
      </c>
      <c r="E91" s="3" t="s">
        <v>208</v>
      </c>
      <c r="F91" s="39">
        <v>43993</v>
      </c>
      <c r="G91" s="39">
        <v>44176</v>
      </c>
      <c r="H91" s="40">
        <v>4.35</v>
      </c>
      <c r="I91" s="40">
        <v>4.35</v>
      </c>
      <c r="J91" s="4">
        <v>1090.48</v>
      </c>
      <c r="K91" s="4" t="s">
        <v>144</v>
      </c>
      <c r="L91" s="4"/>
    </row>
    <row r="92" ht="24" customHeight="1" spans="1:12">
      <c r="A92" s="9">
        <v>15</v>
      </c>
      <c r="B92" s="45" t="s">
        <v>228</v>
      </c>
      <c r="C92" s="46" t="s">
        <v>223</v>
      </c>
      <c r="D92" s="28">
        <v>50000</v>
      </c>
      <c r="E92" s="3" t="s">
        <v>229</v>
      </c>
      <c r="F92" s="47">
        <v>44035</v>
      </c>
      <c r="G92" s="47">
        <v>44188</v>
      </c>
      <c r="H92" s="40">
        <v>4.35</v>
      </c>
      <c r="I92" s="40">
        <v>4.35</v>
      </c>
      <c r="J92" s="4">
        <v>911.71</v>
      </c>
      <c r="K92" s="4" t="s">
        <v>144</v>
      </c>
      <c r="L92" s="4"/>
    </row>
    <row r="93" ht="24" customHeight="1" spans="1:12">
      <c r="A93" s="9">
        <v>16</v>
      </c>
      <c r="B93" s="37" t="s">
        <v>230</v>
      </c>
      <c r="C93" s="22" t="s">
        <v>231</v>
      </c>
      <c r="D93" s="38">
        <v>50000</v>
      </c>
      <c r="E93" s="3" t="s">
        <v>15</v>
      </c>
      <c r="F93" s="39">
        <v>43773</v>
      </c>
      <c r="G93" s="39">
        <v>44139</v>
      </c>
      <c r="H93" s="40">
        <v>4.35</v>
      </c>
      <c r="I93" s="40">
        <v>4.35</v>
      </c>
      <c r="J93" s="4">
        <v>2180.96</v>
      </c>
      <c r="K93" s="4" t="s">
        <v>144</v>
      </c>
      <c r="L93" s="4"/>
    </row>
    <row r="94" ht="24" customHeight="1" spans="1:12">
      <c r="A94" s="9">
        <v>17</v>
      </c>
      <c r="B94" s="41" t="s">
        <v>232</v>
      </c>
      <c r="C94" s="4" t="s">
        <v>231</v>
      </c>
      <c r="D94" s="38">
        <v>50000</v>
      </c>
      <c r="E94" s="3" t="s">
        <v>19</v>
      </c>
      <c r="F94" s="42">
        <v>43802</v>
      </c>
      <c r="G94" s="42">
        <v>44168</v>
      </c>
      <c r="H94" s="40">
        <v>4.35</v>
      </c>
      <c r="I94" s="40">
        <v>4.35</v>
      </c>
      <c r="J94" s="4">
        <v>2180.96</v>
      </c>
      <c r="K94" s="4" t="s">
        <v>144</v>
      </c>
      <c r="L94" s="4"/>
    </row>
    <row r="95" ht="24" customHeight="1" spans="1:12">
      <c r="A95" s="9">
        <v>18</v>
      </c>
      <c r="B95" s="41" t="s">
        <v>233</v>
      </c>
      <c r="C95" s="4" t="s">
        <v>234</v>
      </c>
      <c r="D95" s="38">
        <v>50000</v>
      </c>
      <c r="E95" s="3" t="s">
        <v>235</v>
      </c>
      <c r="F95" s="39">
        <v>43724</v>
      </c>
      <c r="G95" s="39">
        <v>44090</v>
      </c>
      <c r="H95" s="40">
        <v>4.35</v>
      </c>
      <c r="I95" s="40">
        <v>4.35</v>
      </c>
      <c r="J95" s="4">
        <v>2180.96</v>
      </c>
      <c r="K95" s="4" t="s">
        <v>144</v>
      </c>
      <c r="L95" s="4"/>
    </row>
    <row r="96" ht="24" customHeight="1" spans="1:12">
      <c r="A96" s="9">
        <v>19</v>
      </c>
      <c r="B96" s="41" t="s">
        <v>236</v>
      </c>
      <c r="C96" s="4" t="s">
        <v>234</v>
      </c>
      <c r="D96" s="38">
        <v>30000</v>
      </c>
      <c r="E96" s="3" t="s">
        <v>237</v>
      </c>
      <c r="F96" s="42">
        <v>43802</v>
      </c>
      <c r="G96" s="42">
        <v>44168</v>
      </c>
      <c r="H96" s="40">
        <v>4.35</v>
      </c>
      <c r="I96" s="40">
        <v>4.35</v>
      </c>
      <c r="J96" s="4">
        <v>1308.58</v>
      </c>
      <c r="K96" s="4" t="s">
        <v>144</v>
      </c>
      <c r="L96" s="4"/>
    </row>
    <row r="97" ht="24" customHeight="1" spans="1:12">
      <c r="A97" s="9">
        <v>20</v>
      </c>
      <c r="B97" s="41" t="s">
        <v>238</v>
      </c>
      <c r="C97" s="4" t="s">
        <v>239</v>
      </c>
      <c r="D97" s="36">
        <v>20000</v>
      </c>
      <c r="E97" s="3" t="s">
        <v>240</v>
      </c>
      <c r="F97" s="42">
        <v>43910</v>
      </c>
      <c r="G97" s="42">
        <v>44094</v>
      </c>
      <c r="H97" s="40">
        <v>4.35</v>
      </c>
      <c r="I97" s="40">
        <v>4.35</v>
      </c>
      <c r="J97" s="4">
        <v>436.75</v>
      </c>
      <c r="K97" s="4" t="s">
        <v>144</v>
      </c>
      <c r="L97" s="4"/>
    </row>
    <row r="98" ht="24" customHeight="1" spans="1:12">
      <c r="A98" s="9">
        <v>21</v>
      </c>
      <c r="B98" s="41" t="s">
        <v>241</v>
      </c>
      <c r="C98" s="4" t="s">
        <v>242</v>
      </c>
      <c r="D98" s="4">
        <v>50000</v>
      </c>
      <c r="E98" s="3" t="s">
        <v>243</v>
      </c>
      <c r="F98" s="39">
        <v>43726</v>
      </c>
      <c r="G98" s="39">
        <v>44092</v>
      </c>
      <c r="H98" s="40">
        <v>4.35</v>
      </c>
      <c r="I98" s="40">
        <v>4.35</v>
      </c>
      <c r="J98" s="4">
        <v>2180.96</v>
      </c>
      <c r="K98" s="4" t="s">
        <v>144</v>
      </c>
      <c r="L98" s="4"/>
    </row>
    <row r="99" ht="24" customHeight="1" spans="1:12">
      <c r="A99" s="9">
        <v>22</v>
      </c>
      <c r="B99" s="41" t="s">
        <v>244</v>
      </c>
      <c r="C99" s="4" t="s">
        <v>245</v>
      </c>
      <c r="D99" s="38">
        <v>50000</v>
      </c>
      <c r="E99" s="3" t="s">
        <v>246</v>
      </c>
      <c r="F99" s="39">
        <v>43769</v>
      </c>
      <c r="G99" s="39">
        <v>44135</v>
      </c>
      <c r="H99" s="40">
        <v>4.35</v>
      </c>
      <c r="I99" s="40">
        <v>4.35</v>
      </c>
      <c r="J99" s="4">
        <v>2180.96</v>
      </c>
      <c r="K99" s="4" t="s">
        <v>144</v>
      </c>
      <c r="L99" s="4"/>
    </row>
    <row r="100" ht="24" customHeight="1" spans="1:12">
      <c r="A100" s="9">
        <v>23</v>
      </c>
      <c r="B100" s="41" t="s">
        <v>247</v>
      </c>
      <c r="C100" s="4" t="s">
        <v>245</v>
      </c>
      <c r="D100" s="38">
        <v>50000</v>
      </c>
      <c r="E100" s="3" t="s">
        <v>246</v>
      </c>
      <c r="F100" s="39">
        <v>43797</v>
      </c>
      <c r="G100" s="39">
        <v>44163</v>
      </c>
      <c r="H100" s="40">
        <v>4.35</v>
      </c>
      <c r="I100" s="40">
        <v>4.35</v>
      </c>
      <c r="J100" s="57">
        <v>2180.96</v>
      </c>
      <c r="K100" s="4" t="s">
        <v>144</v>
      </c>
      <c r="L100" s="4"/>
    </row>
    <row r="101" ht="24" customHeight="1" spans="1:12">
      <c r="A101" s="9">
        <v>24</v>
      </c>
      <c r="B101" s="41" t="s">
        <v>248</v>
      </c>
      <c r="C101" s="22" t="s">
        <v>249</v>
      </c>
      <c r="D101" s="48">
        <v>20000</v>
      </c>
      <c r="E101" s="3" t="s">
        <v>15</v>
      </c>
      <c r="F101" s="42">
        <v>43910</v>
      </c>
      <c r="G101" s="42">
        <v>44094</v>
      </c>
      <c r="H101" s="40">
        <v>4.35</v>
      </c>
      <c r="I101" s="40">
        <v>4.35</v>
      </c>
      <c r="J101" s="4">
        <v>438.58</v>
      </c>
      <c r="K101" s="4" t="s">
        <v>144</v>
      </c>
      <c r="L101" s="4"/>
    </row>
    <row r="102" ht="24" customHeight="1" spans="1:12">
      <c r="A102" s="9">
        <v>25</v>
      </c>
      <c r="B102" s="49" t="s">
        <v>250</v>
      </c>
      <c r="C102" s="28" t="s">
        <v>249</v>
      </c>
      <c r="D102" s="28">
        <v>47000</v>
      </c>
      <c r="E102" s="50" t="s">
        <v>251</v>
      </c>
      <c r="F102" s="47">
        <v>43545</v>
      </c>
      <c r="G102" s="47">
        <v>44095</v>
      </c>
      <c r="H102" s="40">
        <v>4.35</v>
      </c>
      <c r="I102" s="40">
        <v>4.35</v>
      </c>
      <c r="J102" s="28">
        <v>2677.41</v>
      </c>
      <c r="K102" s="4" t="s">
        <v>144</v>
      </c>
      <c r="L102" s="4"/>
    </row>
    <row r="103" ht="24" customHeight="1" spans="1:12">
      <c r="A103" s="9">
        <v>26</v>
      </c>
      <c r="B103" s="22" t="s">
        <v>252</v>
      </c>
      <c r="C103" s="22" t="s">
        <v>253</v>
      </c>
      <c r="D103" s="38">
        <v>50000</v>
      </c>
      <c r="E103" s="50" t="s">
        <v>94</v>
      </c>
      <c r="F103" s="39">
        <v>43773</v>
      </c>
      <c r="G103" s="39">
        <v>44139</v>
      </c>
      <c r="H103" s="40">
        <v>4.35</v>
      </c>
      <c r="I103" s="40">
        <v>4.35</v>
      </c>
      <c r="J103" s="4">
        <v>2180.96</v>
      </c>
      <c r="K103" s="4" t="s">
        <v>144</v>
      </c>
      <c r="L103" s="4"/>
    </row>
    <row r="104" ht="24" customHeight="1" spans="1:12">
      <c r="A104" s="9">
        <v>27</v>
      </c>
      <c r="B104" s="22" t="s">
        <v>254</v>
      </c>
      <c r="C104" s="22" t="s">
        <v>253</v>
      </c>
      <c r="D104" s="38">
        <v>50000</v>
      </c>
      <c r="E104" s="50" t="s">
        <v>255</v>
      </c>
      <c r="F104" s="39">
        <v>43773</v>
      </c>
      <c r="G104" s="39">
        <v>44139</v>
      </c>
      <c r="H104" s="40">
        <v>4.35</v>
      </c>
      <c r="I104" s="40">
        <v>4.35</v>
      </c>
      <c r="J104" s="4">
        <v>2180.96</v>
      </c>
      <c r="K104" s="4" t="s">
        <v>144</v>
      </c>
      <c r="L104" s="4"/>
    </row>
    <row r="105" ht="24" customHeight="1" spans="1:12">
      <c r="A105" s="9">
        <v>28</v>
      </c>
      <c r="B105" s="22" t="s">
        <v>256</v>
      </c>
      <c r="C105" s="22" t="s">
        <v>253</v>
      </c>
      <c r="D105" s="38">
        <v>50000</v>
      </c>
      <c r="E105" s="50" t="s">
        <v>255</v>
      </c>
      <c r="F105" s="39">
        <v>43773</v>
      </c>
      <c r="G105" s="39">
        <v>44139</v>
      </c>
      <c r="H105" s="40">
        <v>4.35</v>
      </c>
      <c r="I105" s="40">
        <v>4.35</v>
      </c>
      <c r="J105" s="4">
        <v>2180.96</v>
      </c>
      <c r="K105" s="4" t="s">
        <v>144</v>
      </c>
      <c r="L105" s="4"/>
    </row>
    <row r="106" ht="24" customHeight="1" spans="1:12">
      <c r="A106" s="9">
        <v>29</v>
      </c>
      <c r="B106" s="4" t="s">
        <v>257</v>
      </c>
      <c r="C106" s="4" t="s">
        <v>258</v>
      </c>
      <c r="D106" s="4">
        <v>20000</v>
      </c>
      <c r="E106" s="50" t="s">
        <v>208</v>
      </c>
      <c r="F106" s="39">
        <v>43727</v>
      </c>
      <c r="G106" s="39">
        <v>44093</v>
      </c>
      <c r="H106" s="40">
        <v>4.35</v>
      </c>
      <c r="I106" s="40">
        <v>4.35</v>
      </c>
      <c r="J106" s="4">
        <v>872.38</v>
      </c>
      <c r="K106" s="4" t="s">
        <v>144</v>
      </c>
      <c r="L106" s="4"/>
    </row>
    <row r="107" ht="24" customHeight="1" spans="1:12">
      <c r="A107" s="9">
        <v>30</v>
      </c>
      <c r="B107" s="4" t="s">
        <v>259</v>
      </c>
      <c r="C107" s="4" t="s">
        <v>258</v>
      </c>
      <c r="D107" s="36">
        <v>50000</v>
      </c>
      <c r="E107" s="50" t="s">
        <v>22</v>
      </c>
      <c r="F107" s="42">
        <v>43910</v>
      </c>
      <c r="G107" s="39">
        <v>44094</v>
      </c>
      <c r="H107" s="40">
        <v>4.35</v>
      </c>
      <c r="I107" s="40">
        <v>4.35</v>
      </c>
      <c r="J107" s="4">
        <v>1096.43</v>
      </c>
      <c r="K107" s="4" t="s">
        <v>144</v>
      </c>
      <c r="L107" s="4"/>
    </row>
    <row r="108" ht="24" customHeight="1" spans="1:12">
      <c r="A108" s="9">
        <v>31</v>
      </c>
      <c r="B108" s="4" t="s">
        <v>260</v>
      </c>
      <c r="C108" s="4" t="s">
        <v>261</v>
      </c>
      <c r="D108" s="4">
        <v>50000</v>
      </c>
      <c r="E108" s="3" t="s">
        <v>262</v>
      </c>
      <c r="F108" s="39">
        <v>43727</v>
      </c>
      <c r="G108" s="39">
        <v>44093</v>
      </c>
      <c r="H108" s="40">
        <v>4.35</v>
      </c>
      <c r="I108" s="40">
        <v>4.35</v>
      </c>
      <c r="J108" s="4">
        <v>2180.96</v>
      </c>
      <c r="K108" s="4" t="s">
        <v>144</v>
      </c>
      <c r="L108" s="4"/>
    </row>
    <row r="109" ht="24" customHeight="1" spans="1:12">
      <c r="A109" s="9">
        <v>32</v>
      </c>
      <c r="B109" s="4" t="s">
        <v>263</v>
      </c>
      <c r="C109" s="51" t="s">
        <v>261</v>
      </c>
      <c r="D109" s="48">
        <v>50000</v>
      </c>
      <c r="E109" s="50" t="s">
        <v>264</v>
      </c>
      <c r="F109" s="42">
        <v>43910</v>
      </c>
      <c r="G109" s="42">
        <v>44094</v>
      </c>
      <c r="H109" s="40">
        <v>4.35</v>
      </c>
      <c r="I109" s="40">
        <v>4.35</v>
      </c>
      <c r="J109" s="4">
        <v>1096.44</v>
      </c>
      <c r="K109" s="4" t="s">
        <v>144</v>
      </c>
      <c r="L109" s="4"/>
    </row>
    <row r="110" ht="24" customHeight="1" spans="1:12">
      <c r="A110" s="9">
        <v>33</v>
      </c>
      <c r="B110" s="4" t="s">
        <v>265</v>
      </c>
      <c r="C110" s="51" t="s">
        <v>261</v>
      </c>
      <c r="D110" s="4">
        <v>10000</v>
      </c>
      <c r="E110" s="3" t="s">
        <v>266</v>
      </c>
      <c r="F110" s="39">
        <v>43727</v>
      </c>
      <c r="G110" s="39">
        <v>44093</v>
      </c>
      <c r="H110" s="40">
        <v>4.35</v>
      </c>
      <c r="I110" s="40">
        <v>4.35</v>
      </c>
      <c r="J110" s="4">
        <v>436.18</v>
      </c>
      <c r="K110" s="4" t="s">
        <v>144</v>
      </c>
      <c r="L110" s="4"/>
    </row>
    <row r="111" ht="24" customHeight="1" spans="1:12">
      <c r="A111" s="9">
        <v>34</v>
      </c>
      <c r="B111" s="4" t="s">
        <v>267</v>
      </c>
      <c r="C111" s="51" t="s">
        <v>261</v>
      </c>
      <c r="D111" s="4">
        <v>50000</v>
      </c>
      <c r="E111" s="3" t="s">
        <v>208</v>
      </c>
      <c r="F111" s="39">
        <v>43737</v>
      </c>
      <c r="G111" s="39">
        <v>44103</v>
      </c>
      <c r="H111" s="40">
        <v>4.35</v>
      </c>
      <c r="I111" s="40">
        <v>4.35</v>
      </c>
      <c r="J111" s="4">
        <v>2180.96</v>
      </c>
      <c r="K111" s="4" t="s">
        <v>144</v>
      </c>
      <c r="L111" s="4"/>
    </row>
    <row r="112" ht="24" customHeight="1" spans="1:12">
      <c r="A112" s="9">
        <v>35</v>
      </c>
      <c r="B112" s="22" t="s">
        <v>268</v>
      </c>
      <c r="C112" s="51" t="s">
        <v>261</v>
      </c>
      <c r="D112" s="38">
        <v>50000</v>
      </c>
      <c r="E112" s="3" t="s">
        <v>208</v>
      </c>
      <c r="F112" s="39">
        <v>43773</v>
      </c>
      <c r="G112" s="39">
        <v>44139</v>
      </c>
      <c r="H112" s="40">
        <v>4.35</v>
      </c>
      <c r="I112" s="40">
        <v>4.35</v>
      </c>
      <c r="J112" s="4">
        <v>2180.96</v>
      </c>
      <c r="K112" s="4" t="s">
        <v>144</v>
      </c>
      <c r="L112" s="4"/>
    </row>
    <row r="113" ht="24" customHeight="1" spans="1:12">
      <c r="A113" s="9">
        <v>36</v>
      </c>
      <c r="B113" s="4" t="s">
        <v>269</v>
      </c>
      <c r="C113" s="51" t="s">
        <v>261</v>
      </c>
      <c r="D113" s="38">
        <v>30000</v>
      </c>
      <c r="E113" s="3" t="s">
        <v>22</v>
      </c>
      <c r="F113" s="39">
        <v>43993</v>
      </c>
      <c r="G113" s="39">
        <v>44176</v>
      </c>
      <c r="H113" s="40">
        <v>4.35</v>
      </c>
      <c r="I113" s="40">
        <v>4.35</v>
      </c>
      <c r="J113" s="4">
        <v>654.29</v>
      </c>
      <c r="K113" s="4" t="s">
        <v>144</v>
      </c>
      <c r="L113" s="4"/>
    </row>
    <row r="114" ht="24" customHeight="1" spans="1:12">
      <c r="A114" s="9">
        <v>37</v>
      </c>
      <c r="B114" s="4" t="s">
        <v>270</v>
      </c>
      <c r="C114" s="51" t="s">
        <v>261</v>
      </c>
      <c r="D114" s="38">
        <v>50000</v>
      </c>
      <c r="E114" s="3" t="s">
        <v>22</v>
      </c>
      <c r="F114" s="39">
        <v>43992</v>
      </c>
      <c r="G114" s="39">
        <v>44175</v>
      </c>
      <c r="H114" s="40">
        <v>4.35</v>
      </c>
      <c r="I114" s="40">
        <v>4.35</v>
      </c>
      <c r="J114" s="4">
        <v>1090.48</v>
      </c>
      <c r="K114" s="4" t="s">
        <v>144</v>
      </c>
      <c r="L114" s="4"/>
    </row>
    <row r="115" ht="24" customHeight="1" spans="1:12">
      <c r="A115" s="9">
        <v>38</v>
      </c>
      <c r="B115" s="4" t="s">
        <v>271</v>
      </c>
      <c r="C115" s="51" t="s">
        <v>261</v>
      </c>
      <c r="D115" s="38">
        <v>50000</v>
      </c>
      <c r="E115" s="3" t="s">
        <v>208</v>
      </c>
      <c r="F115" s="39">
        <v>43992</v>
      </c>
      <c r="G115" s="39">
        <v>44175</v>
      </c>
      <c r="H115" s="40">
        <v>4.35</v>
      </c>
      <c r="I115" s="40">
        <v>4.35</v>
      </c>
      <c r="J115" s="4">
        <v>1090.48</v>
      </c>
      <c r="K115" s="4" t="s">
        <v>144</v>
      </c>
      <c r="L115" s="4"/>
    </row>
    <row r="116" ht="24" customHeight="1" spans="1:12">
      <c r="A116" s="9">
        <v>39</v>
      </c>
      <c r="B116" s="4" t="s">
        <v>272</v>
      </c>
      <c r="C116" s="4" t="s">
        <v>273</v>
      </c>
      <c r="D116" s="38">
        <v>50000</v>
      </c>
      <c r="E116" s="3" t="s">
        <v>208</v>
      </c>
      <c r="F116" s="39">
        <v>43773</v>
      </c>
      <c r="G116" s="39">
        <v>44139</v>
      </c>
      <c r="H116" s="40">
        <v>4.35</v>
      </c>
      <c r="I116" s="40">
        <v>4.35</v>
      </c>
      <c r="J116" s="4">
        <v>2180.96</v>
      </c>
      <c r="K116" s="4" t="s">
        <v>144</v>
      </c>
      <c r="L116" s="4"/>
    </row>
    <row r="117" ht="24" customHeight="1" spans="1:12">
      <c r="A117" s="9" t="s">
        <v>31</v>
      </c>
      <c r="B117" s="9"/>
      <c r="C117" s="9"/>
      <c r="D117" s="9">
        <f>SUM(D78:D116)</f>
        <v>1747000</v>
      </c>
      <c r="E117" s="9"/>
      <c r="F117" s="9"/>
      <c r="G117" s="9"/>
      <c r="H117" s="9"/>
      <c r="I117" s="9"/>
      <c r="J117" s="9">
        <v>67140.2</v>
      </c>
      <c r="K117" s="9"/>
      <c r="L117" s="4"/>
    </row>
    <row r="118" ht="24" customHeight="1" spans="1:12">
      <c r="A118" s="52" t="s">
        <v>274</v>
      </c>
      <c r="B118" s="52" t="s">
        <v>275</v>
      </c>
      <c r="C118" s="52" t="s">
        <v>276</v>
      </c>
      <c r="D118" s="53">
        <v>40000</v>
      </c>
      <c r="E118" s="52" t="s">
        <v>30</v>
      </c>
      <c r="F118" s="52" t="s">
        <v>277</v>
      </c>
      <c r="G118" s="52" t="s">
        <v>278</v>
      </c>
      <c r="H118" s="53">
        <v>4.35</v>
      </c>
      <c r="I118" s="53">
        <v>4.35</v>
      </c>
      <c r="J118" s="53">
        <v>1716.17</v>
      </c>
      <c r="K118" s="52" t="s">
        <v>279</v>
      </c>
      <c r="L118" s="52" t="s">
        <v>280</v>
      </c>
    </row>
    <row r="119" ht="24" customHeight="1" spans="1:12">
      <c r="A119" s="52" t="s">
        <v>281</v>
      </c>
      <c r="B119" s="52" t="s">
        <v>282</v>
      </c>
      <c r="C119" s="52" t="s">
        <v>283</v>
      </c>
      <c r="D119" s="53">
        <v>50000</v>
      </c>
      <c r="E119" s="52" t="s">
        <v>22</v>
      </c>
      <c r="F119" s="52" t="s">
        <v>284</v>
      </c>
      <c r="G119" s="52" t="s">
        <v>285</v>
      </c>
      <c r="H119" s="53">
        <v>4.35</v>
      </c>
      <c r="I119" s="53">
        <v>4.35</v>
      </c>
      <c r="J119" s="53">
        <v>2103.49</v>
      </c>
      <c r="K119" s="52" t="s">
        <v>279</v>
      </c>
      <c r="L119" s="52"/>
    </row>
    <row r="120" ht="24" customHeight="1" spans="1:12">
      <c r="A120" s="52" t="s">
        <v>286</v>
      </c>
      <c r="B120" s="52" t="s">
        <v>287</v>
      </c>
      <c r="C120" s="52" t="s">
        <v>283</v>
      </c>
      <c r="D120" s="53">
        <v>50000</v>
      </c>
      <c r="E120" s="52" t="s">
        <v>15</v>
      </c>
      <c r="F120" s="52" t="s">
        <v>288</v>
      </c>
      <c r="G120" s="52" t="s">
        <v>289</v>
      </c>
      <c r="H120" s="53">
        <v>4.35</v>
      </c>
      <c r="I120" s="53">
        <v>4.35</v>
      </c>
      <c r="J120" s="53">
        <v>2180.96</v>
      </c>
      <c r="K120" s="52" t="s">
        <v>279</v>
      </c>
      <c r="L120" s="52"/>
    </row>
    <row r="121" ht="24" customHeight="1" spans="1:12">
      <c r="A121" s="52" t="s">
        <v>290</v>
      </c>
      <c r="B121" s="52" t="s">
        <v>291</v>
      </c>
      <c r="C121" s="52" t="s">
        <v>276</v>
      </c>
      <c r="D121" s="53">
        <v>50000</v>
      </c>
      <c r="E121" s="52" t="s">
        <v>30</v>
      </c>
      <c r="F121" s="53">
        <v>20190606</v>
      </c>
      <c r="G121" s="52" t="s">
        <v>292</v>
      </c>
      <c r="H121" s="53">
        <v>4.35</v>
      </c>
      <c r="I121" s="53">
        <v>4.35</v>
      </c>
      <c r="J121" s="53">
        <v>2163.08</v>
      </c>
      <c r="K121" s="52" t="s">
        <v>279</v>
      </c>
      <c r="L121" s="52"/>
    </row>
    <row r="122" ht="24" customHeight="1" spans="1:12">
      <c r="A122" s="52" t="s">
        <v>293</v>
      </c>
      <c r="B122" s="52" t="s">
        <v>294</v>
      </c>
      <c r="C122" s="52" t="s">
        <v>276</v>
      </c>
      <c r="D122" s="53">
        <v>40000</v>
      </c>
      <c r="E122" s="52" t="s">
        <v>30</v>
      </c>
      <c r="F122" s="53">
        <v>20181109</v>
      </c>
      <c r="G122" s="53">
        <v>20191109</v>
      </c>
      <c r="H122" s="53">
        <v>4.35</v>
      </c>
      <c r="I122" s="53">
        <v>4.35</v>
      </c>
      <c r="J122" s="53">
        <v>1740.01</v>
      </c>
      <c r="K122" s="52" t="s">
        <v>279</v>
      </c>
      <c r="L122" s="52"/>
    </row>
    <row r="123" ht="24" customHeight="1" spans="1:12">
      <c r="A123" s="52" t="s">
        <v>295</v>
      </c>
      <c r="B123" s="54" t="s">
        <v>296</v>
      </c>
      <c r="C123" s="54" t="s">
        <v>297</v>
      </c>
      <c r="D123" s="55">
        <v>40000</v>
      </c>
      <c r="E123" s="54" t="s">
        <v>19</v>
      </c>
      <c r="F123" s="55">
        <v>20190606</v>
      </c>
      <c r="G123" s="55">
        <v>20200601</v>
      </c>
      <c r="H123" s="53">
        <v>4.35</v>
      </c>
      <c r="I123" s="53">
        <v>4.35</v>
      </c>
      <c r="J123" s="55">
        <v>1720.94</v>
      </c>
      <c r="K123" s="52" t="s">
        <v>279</v>
      </c>
      <c r="L123" s="52"/>
    </row>
    <row r="124" ht="24" customHeight="1" spans="1:12">
      <c r="A124" s="52" t="s">
        <v>298</v>
      </c>
      <c r="B124" s="54" t="s">
        <v>299</v>
      </c>
      <c r="C124" s="54" t="s">
        <v>297</v>
      </c>
      <c r="D124" s="53">
        <v>50000</v>
      </c>
      <c r="E124" s="54" t="s">
        <v>30</v>
      </c>
      <c r="F124" s="53">
        <v>20190619</v>
      </c>
      <c r="G124" s="53">
        <v>20200619</v>
      </c>
      <c r="H124" s="53">
        <v>4.35</v>
      </c>
      <c r="I124" s="53">
        <v>4.35</v>
      </c>
      <c r="J124" s="53">
        <v>2180.96</v>
      </c>
      <c r="K124" s="52" t="s">
        <v>279</v>
      </c>
      <c r="L124" s="52"/>
    </row>
    <row r="125" ht="24" customHeight="1" spans="1:12">
      <c r="A125" s="52" t="s">
        <v>300</v>
      </c>
      <c r="B125" s="52" t="s">
        <v>301</v>
      </c>
      <c r="C125" s="52" t="s">
        <v>276</v>
      </c>
      <c r="D125" s="53">
        <v>40000</v>
      </c>
      <c r="E125" s="52" t="s">
        <v>302</v>
      </c>
      <c r="F125" s="53">
        <v>20181224</v>
      </c>
      <c r="G125" s="53">
        <v>20191224</v>
      </c>
      <c r="H125" s="53">
        <v>4.35</v>
      </c>
      <c r="I125" s="53">
        <v>4.35</v>
      </c>
      <c r="J125" s="53">
        <v>1740.01</v>
      </c>
      <c r="K125" s="52" t="s">
        <v>279</v>
      </c>
      <c r="L125" s="52"/>
    </row>
    <row r="126" ht="24" customHeight="1" spans="1:12">
      <c r="A126" s="52" t="s">
        <v>303</v>
      </c>
      <c r="B126" s="52" t="s">
        <v>304</v>
      </c>
      <c r="C126" s="52" t="s">
        <v>276</v>
      </c>
      <c r="D126" s="53">
        <v>50000</v>
      </c>
      <c r="E126" s="52" t="s">
        <v>305</v>
      </c>
      <c r="F126" s="53">
        <v>20190604</v>
      </c>
      <c r="G126" s="53">
        <v>20200604</v>
      </c>
      <c r="H126" s="53">
        <v>4.35</v>
      </c>
      <c r="I126" s="53">
        <v>4.35</v>
      </c>
      <c r="J126" s="53">
        <v>2180.96</v>
      </c>
      <c r="K126" s="52" t="s">
        <v>279</v>
      </c>
      <c r="L126" s="52"/>
    </row>
    <row r="127" ht="24" customHeight="1" spans="1:12">
      <c r="A127" s="52" t="s">
        <v>306</v>
      </c>
      <c r="B127" s="52" t="s">
        <v>307</v>
      </c>
      <c r="C127" s="52" t="s">
        <v>276</v>
      </c>
      <c r="D127" s="53">
        <v>50000</v>
      </c>
      <c r="E127" s="52" t="s">
        <v>308</v>
      </c>
      <c r="F127" s="52" t="s">
        <v>309</v>
      </c>
      <c r="G127" s="52" t="s">
        <v>310</v>
      </c>
      <c r="H127" s="53">
        <v>4.35</v>
      </c>
      <c r="I127" s="53">
        <v>4.35</v>
      </c>
      <c r="J127" s="53">
        <v>2180.96</v>
      </c>
      <c r="K127" s="52" t="s">
        <v>279</v>
      </c>
      <c r="L127" s="52"/>
    </row>
    <row r="128" ht="24" customHeight="1" spans="1:12">
      <c r="A128" s="52" t="s">
        <v>311</v>
      </c>
      <c r="B128" s="54" t="s">
        <v>312</v>
      </c>
      <c r="C128" s="52" t="s">
        <v>276</v>
      </c>
      <c r="D128" s="53">
        <v>50000</v>
      </c>
      <c r="E128" s="52" t="s">
        <v>30</v>
      </c>
      <c r="F128" s="52" t="s">
        <v>313</v>
      </c>
      <c r="G128" s="52" t="s">
        <v>314</v>
      </c>
      <c r="H128" s="53">
        <v>4.35</v>
      </c>
      <c r="I128" s="53">
        <v>4.35</v>
      </c>
      <c r="J128" s="58">
        <v>2180.96</v>
      </c>
      <c r="K128" s="52" t="s">
        <v>279</v>
      </c>
      <c r="L128" s="52"/>
    </row>
    <row r="129" ht="24" customHeight="1" spans="1:12">
      <c r="A129" s="52" t="s">
        <v>315</v>
      </c>
      <c r="B129" s="54" t="s">
        <v>316</v>
      </c>
      <c r="C129" s="52" t="s">
        <v>317</v>
      </c>
      <c r="D129" s="53">
        <v>20000</v>
      </c>
      <c r="E129" s="52" t="s">
        <v>45</v>
      </c>
      <c r="F129" s="52" t="s">
        <v>318</v>
      </c>
      <c r="G129" s="52" t="s">
        <v>319</v>
      </c>
      <c r="H129" s="53">
        <v>4.35</v>
      </c>
      <c r="I129" s="53">
        <v>4.35</v>
      </c>
      <c r="J129" s="58">
        <v>872.38</v>
      </c>
      <c r="K129" s="52" t="s">
        <v>279</v>
      </c>
      <c r="L129" s="52" t="s">
        <v>320</v>
      </c>
    </row>
    <row r="130" ht="24" customHeight="1" spans="1:12">
      <c r="A130" s="52" t="s">
        <v>321</v>
      </c>
      <c r="B130" s="54" t="s">
        <v>322</v>
      </c>
      <c r="C130" s="52" t="s">
        <v>276</v>
      </c>
      <c r="D130" s="53">
        <v>20000</v>
      </c>
      <c r="E130" s="52" t="s">
        <v>323</v>
      </c>
      <c r="F130" s="52" t="s">
        <v>324</v>
      </c>
      <c r="G130" s="52" t="s">
        <v>325</v>
      </c>
      <c r="H130" s="53">
        <v>4.35</v>
      </c>
      <c r="I130" s="53">
        <v>4.35</v>
      </c>
      <c r="J130" s="58">
        <v>872.38</v>
      </c>
      <c r="K130" s="52" t="s">
        <v>279</v>
      </c>
      <c r="L130" s="52"/>
    </row>
    <row r="131" ht="24" customHeight="1" spans="1:12">
      <c r="A131" s="52" t="s">
        <v>326</v>
      </c>
      <c r="B131" s="54" t="s">
        <v>327</v>
      </c>
      <c r="C131" s="52" t="s">
        <v>283</v>
      </c>
      <c r="D131" s="53">
        <v>50000</v>
      </c>
      <c r="E131" s="52" t="s">
        <v>328</v>
      </c>
      <c r="F131" s="52" t="s">
        <v>313</v>
      </c>
      <c r="G131" s="52" t="s">
        <v>314</v>
      </c>
      <c r="H131" s="53">
        <v>4.35</v>
      </c>
      <c r="I131" s="53">
        <v>4.35</v>
      </c>
      <c r="J131" s="58">
        <v>2180.96</v>
      </c>
      <c r="K131" s="52" t="s">
        <v>279</v>
      </c>
      <c r="L131" s="52"/>
    </row>
    <row r="132" ht="24" customHeight="1" spans="1:12">
      <c r="A132" s="52" t="s">
        <v>329</v>
      </c>
      <c r="B132" s="54" t="s">
        <v>330</v>
      </c>
      <c r="C132" s="52" t="s">
        <v>331</v>
      </c>
      <c r="D132" s="53">
        <v>50000</v>
      </c>
      <c r="E132" s="52" t="s">
        <v>30</v>
      </c>
      <c r="F132" s="52" t="s">
        <v>332</v>
      </c>
      <c r="G132" s="52" t="s">
        <v>333</v>
      </c>
      <c r="H132" s="53">
        <v>4.35</v>
      </c>
      <c r="I132" s="53">
        <v>4.35</v>
      </c>
      <c r="J132" s="58">
        <v>2151.16</v>
      </c>
      <c r="K132" s="52" t="s">
        <v>279</v>
      </c>
      <c r="L132" s="52"/>
    </row>
    <row r="133" ht="24" customHeight="1" spans="1:12">
      <c r="A133" s="52" t="s">
        <v>334</v>
      </c>
      <c r="B133" s="54" t="s">
        <v>335</v>
      </c>
      <c r="C133" s="52" t="s">
        <v>336</v>
      </c>
      <c r="D133" s="53">
        <v>50000</v>
      </c>
      <c r="E133" s="52" t="s">
        <v>30</v>
      </c>
      <c r="F133" s="52" t="s">
        <v>332</v>
      </c>
      <c r="G133" s="52" t="s">
        <v>337</v>
      </c>
      <c r="H133" s="53">
        <v>4.35</v>
      </c>
      <c r="I133" s="53">
        <v>4.35</v>
      </c>
      <c r="J133" s="58">
        <v>2157.12</v>
      </c>
      <c r="K133" s="52" t="s">
        <v>279</v>
      </c>
      <c r="L133" s="52"/>
    </row>
    <row r="134" ht="24" customHeight="1" spans="1:12">
      <c r="A134" s="52" t="s">
        <v>338</v>
      </c>
      <c r="B134" s="54" t="s">
        <v>339</v>
      </c>
      <c r="C134" s="52" t="s">
        <v>276</v>
      </c>
      <c r="D134" s="53">
        <v>20000</v>
      </c>
      <c r="E134" s="52" t="s">
        <v>30</v>
      </c>
      <c r="F134" s="52" t="s">
        <v>340</v>
      </c>
      <c r="G134" s="52" t="s">
        <v>337</v>
      </c>
      <c r="H134" s="53">
        <v>4.35</v>
      </c>
      <c r="I134" s="53">
        <v>4.35</v>
      </c>
      <c r="J134" s="58">
        <v>860.46</v>
      </c>
      <c r="K134" s="52" t="s">
        <v>279</v>
      </c>
      <c r="L134" s="52"/>
    </row>
    <row r="135" ht="24" customHeight="1" spans="1:12">
      <c r="A135" s="52" t="s">
        <v>341</v>
      </c>
      <c r="B135" s="54" t="s">
        <v>342</v>
      </c>
      <c r="C135" s="52" t="s">
        <v>331</v>
      </c>
      <c r="D135" s="53">
        <v>50000</v>
      </c>
      <c r="E135" s="52" t="s">
        <v>22</v>
      </c>
      <c r="F135" s="52" t="s">
        <v>340</v>
      </c>
      <c r="G135" s="52" t="s">
        <v>333</v>
      </c>
      <c r="H135" s="53">
        <v>4.35</v>
      </c>
      <c r="I135" s="53">
        <v>4.35</v>
      </c>
      <c r="J135" s="58">
        <v>2145.21</v>
      </c>
      <c r="K135" s="52" t="s">
        <v>279</v>
      </c>
      <c r="L135" s="52"/>
    </row>
    <row r="136" ht="24" customHeight="1" spans="1:12">
      <c r="A136" s="52" t="s">
        <v>343</v>
      </c>
      <c r="B136" s="54" t="s">
        <v>344</v>
      </c>
      <c r="C136" s="52" t="s">
        <v>317</v>
      </c>
      <c r="D136" s="53">
        <v>50000</v>
      </c>
      <c r="E136" s="52" t="s">
        <v>30</v>
      </c>
      <c r="F136" s="52" t="s">
        <v>332</v>
      </c>
      <c r="G136" s="52" t="s">
        <v>345</v>
      </c>
      <c r="H136" s="53">
        <v>4.35</v>
      </c>
      <c r="I136" s="53">
        <v>4.35</v>
      </c>
      <c r="J136" s="58">
        <v>2133.29</v>
      </c>
      <c r="K136" s="52" t="s">
        <v>279</v>
      </c>
      <c r="L136" s="52"/>
    </row>
    <row r="137" ht="24" customHeight="1" spans="1:12">
      <c r="A137" s="52" t="s">
        <v>346</v>
      </c>
      <c r="B137" s="54" t="s">
        <v>347</v>
      </c>
      <c r="C137" s="52" t="s">
        <v>317</v>
      </c>
      <c r="D137" s="53">
        <v>50000</v>
      </c>
      <c r="E137" s="52" t="s">
        <v>30</v>
      </c>
      <c r="F137" s="52" t="s">
        <v>332</v>
      </c>
      <c r="G137" s="52" t="s">
        <v>348</v>
      </c>
      <c r="H137" s="53">
        <v>4.35</v>
      </c>
      <c r="I137" s="53">
        <v>4.35</v>
      </c>
      <c r="J137" s="58">
        <v>2175</v>
      </c>
      <c r="K137" s="52" t="s">
        <v>279</v>
      </c>
      <c r="L137" s="52"/>
    </row>
    <row r="138" ht="24" customHeight="1" spans="1:12">
      <c r="A138" s="52" t="s">
        <v>349</v>
      </c>
      <c r="B138" s="54" t="s">
        <v>350</v>
      </c>
      <c r="C138" s="52" t="s">
        <v>297</v>
      </c>
      <c r="D138" s="53">
        <v>50000</v>
      </c>
      <c r="E138" s="52" t="s">
        <v>30</v>
      </c>
      <c r="F138" s="52" t="s">
        <v>332</v>
      </c>
      <c r="G138" s="52" t="s">
        <v>351</v>
      </c>
      <c r="H138" s="53">
        <v>4.35</v>
      </c>
      <c r="I138" s="53">
        <v>4.35</v>
      </c>
      <c r="J138" s="58">
        <v>2169.04</v>
      </c>
      <c r="K138" s="52" t="s">
        <v>279</v>
      </c>
      <c r="L138" s="52"/>
    </row>
    <row r="139" ht="24" customHeight="1" spans="1:12">
      <c r="A139" s="52" t="s">
        <v>352</v>
      </c>
      <c r="B139" s="54" t="s">
        <v>353</v>
      </c>
      <c r="C139" s="52" t="s">
        <v>336</v>
      </c>
      <c r="D139" s="53">
        <v>50000</v>
      </c>
      <c r="E139" s="52" t="s">
        <v>30</v>
      </c>
      <c r="F139" s="52" t="s">
        <v>332</v>
      </c>
      <c r="G139" s="52" t="s">
        <v>354</v>
      </c>
      <c r="H139" s="53">
        <v>4.35</v>
      </c>
      <c r="I139" s="53">
        <v>4.35</v>
      </c>
      <c r="J139" s="58">
        <v>1942.6</v>
      </c>
      <c r="K139" s="52" t="s">
        <v>279</v>
      </c>
      <c r="L139" s="52"/>
    </row>
    <row r="140" ht="24" customHeight="1" spans="1:12">
      <c r="A140" s="52" t="s">
        <v>355</v>
      </c>
      <c r="B140" s="54" t="s">
        <v>356</v>
      </c>
      <c r="C140" s="52" t="s">
        <v>276</v>
      </c>
      <c r="D140" s="53">
        <v>50000</v>
      </c>
      <c r="E140" s="52" t="s">
        <v>357</v>
      </c>
      <c r="F140" s="52" t="s">
        <v>332</v>
      </c>
      <c r="G140" s="52" t="s">
        <v>345</v>
      </c>
      <c r="H140" s="53">
        <v>4.35</v>
      </c>
      <c r="I140" s="53">
        <v>4.35</v>
      </c>
      <c r="J140" s="58">
        <v>2133.29</v>
      </c>
      <c r="K140" s="52" t="s">
        <v>279</v>
      </c>
      <c r="L140" s="52"/>
    </row>
    <row r="141" ht="24" customHeight="1" spans="1:12">
      <c r="A141" s="52" t="s">
        <v>358</v>
      </c>
      <c r="B141" s="54" t="s">
        <v>359</v>
      </c>
      <c r="C141" s="52" t="s">
        <v>297</v>
      </c>
      <c r="D141" s="53">
        <v>50000</v>
      </c>
      <c r="E141" s="52" t="s">
        <v>19</v>
      </c>
      <c r="F141" s="52" t="s">
        <v>360</v>
      </c>
      <c r="G141" s="52" t="s">
        <v>361</v>
      </c>
      <c r="H141" s="53">
        <v>4.35</v>
      </c>
      <c r="I141" s="53">
        <v>4.35</v>
      </c>
      <c r="J141" s="58">
        <v>2180.96</v>
      </c>
      <c r="K141" s="52" t="s">
        <v>279</v>
      </c>
      <c r="L141" s="52"/>
    </row>
    <row r="142" ht="24" customHeight="1" spans="1:12">
      <c r="A142" s="52" t="s">
        <v>362</v>
      </c>
      <c r="B142" s="54" t="s">
        <v>363</v>
      </c>
      <c r="C142" s="52" t="s">
        <v>276</v>
      </c>
      <c r="D142" s="53">
        <v>50000</v>
      </c>
      <c r="E142" s="52" t="s">
        <v>364</v>
      </c>
      <c r="F142" s="52" t="s">
        <v>360</v>
      </c>
      <c r="G142" s="54" t="s">
        <v>361</v>
      </c>
      <c r="H142" s="53">
        <v>4.35</v>
      </c>
      <c r="I142" s="53">
        <v>4.35</v>
      </c>
      <c r="J142" s="58">
        <v>2180.96</v>
      </c>
      <c r="K142" s="52" t="s">
        <v>279</v>
      </c>
      <c r="L142" s="52"/>
    </row>
    <row r="143" ht="24" customHeight="1" spans="1:12">
      <c r="A143" s="52" t="s">
        <v>31</v>
      </c>
      <c r="B143" s="54" t="s">
        <v>362</v>
      </c>
      <c r="C143" s="52"/>
      <c r="D143" s="53">
        <f>SUM(D118:D142)</f>
        <v>1120000</v>
      </c>
      <c r="E143" s="52"/>
      <c r="F143" s="52"/>
      <c r="G143" s="54"/>
      <c r="H143" s="53"/>
      <c r="I143" s="53"/>
      <c r="J143" s="58">
        <f>SUM(J118:J142)</f>
        <v>48243.31</v>
      </c>
      <c r="K143" s="52"/>
      <c r="L143" s="52"/>
    </row>
    <row r="144" ht="24" customHeight="1" spans="1:12">
      <c r="A144" s="3">
        <v>1</v>
      </c>
      <c r="B144" s="3" t="s">
        <v>365</v>
      </c>
      <c r="C144" s="3" t="s">
        <v>366</v>
      </c>
      <c r="D144" s="3">
        <v>30000</v>
      </c>
      <c r="E144" s="3" t="s">
        <v>367</v>
      </c>
      <c r="F144" s="3">
        <v>20191127</v>
      </c>
      <c r="G144" s="3">
        <v>20201127</v>
      </c>
      <c r="H144" s="59">
        <v>0.0435</v>
      </c>
      <c r="I144" s="59">
        <v>0.0435</v>
      </c>
      <c r="J144" s="68">
        <v>1286.91</v>
      </c>
      <c r="K144" s="3" t="s">
        <v>16</v>
      </c>
      <c r="L144" s="3">
        <v>15093789182</v>
      </c>
    </row>
    <row r="145" ht="24" customHeight="1" spans="1:12">
      <c r="A145" s="3">
        <v>2</v>
      </c>
      <c r="B145" s="3" t="s">
        <v>368</v>
      </c>
      <c r="C145" s="3" t="s">
        <v>369</v>
      </c>
      <c r="D145" s="3">
        <v>50000</v>
      </c>
      <c r="E145" s="3" t="s">
        <v>22</v>
      </c>
      <c r="F145" s="3">
        <v>20191114</v>
      </c>
      <c r="G145" s="3">
        <v>20201114</v>
      </c>
      <c r="H145" s="59">
        <v>0.0435</v>
      </c>
      <c r="I145" s="59">
        <v>0.0435</v>
      </c>
      <c r="J145" s="68">
        <v>2199.16</v>
      </c>
      <c r="K145" s="3" t="s">
        <v>16</v>
      </c>
      <c r="L145" s="3">
        <v>15937526752</v>
      </c>
    </row>
    <row r="146" ht="24" customHeight="1" spans="1:12">
      <c r="A146" s="3">
        <v>3</v>
      </c>
      <c r="B146" s="3" t="s">
        <v>370</v>
      </c>
      <c r="C146" s="3" t="s">
        <v>371</v>
      </c>
      <c r="D146" s="3">
        <v>30000</v>
      </c>
      <c r="E146" s="3" t="s">
        <v>372</v>
      </c>
      <c r="F146" s="3">
        <v>20190731</v>
      </c>
      <c r="G146" s="3">
        <v>20200731</v>
      </c>
      <c r="H146" s="59">
        <v>0.0435</v>
      </c>
      <c r="I146" s="59">
        <v>0.0435</v>
      </c>
      <c r="J146" s="68">
        <v>1290.54</v>
      </c>
      <c r="K146" s="3" t="s">
        <v>16</v>
      </c>
      <c r="L146" s="3">
        <v>13303837770</v>
      </c>
    </row>
    <row r="147" ht="24" customHeight="1" spans="1:12">
      <c r="A147" s="3">
        <v>4</v>
      </c>
      <c r="B147" s="3" t="s">
        <v>373</v>
      </c>
      <c r="C147" s="3" t="s">
        <v>374</v>
      </c>
      <c r="D147" s="3">
        <v>50000</v>
      </c>
      <c r="E147" s="3" t="s">
        <v>128</v>
      </c>
      <c r="F147" s="3">
        <v>20191010</v>
      </c>
      <c r="G147" s="3">
        <v>20201010</v>
      </c>
      <c r="H147" s="59">
        <v>0.0435</v>
      </c>
      <c r="I147" s="59">
        <v>0.0435</v>
      </c>
      <c r="J147" s="68">
        <v>2211.24</v>
      </c>
      <c r="K147" s="3" t="s">
        <v>16</v>
      </c>
      <c r="L147" s="3">
        <v>15224813970</v>
      </c>
    </row>
    <row r="148" ht="24" customHeight="1" spans="1:12">
      <c r="A148" s="3">
        <v>5</v>
      </c>
      <c r="B148" s="3" t="s">
        <v>375</v>
      </c>
      <c r="C148" s="3" t="s">
        <v>376</v>
      </c>
      <c r="D148" s="3">
        <v>50000</v>
      </c>
      <c r="E148" s="3" t="s">
        <v>377</v>
      </c>
      <c r="F148" s="3">
        <v>20191121</v>
      </c>
      <c r="G148" s="3">
        <v>20201120</v>
      </c>
      <c r="H148" s="59">
        <v>0.0435</v>
      </c>
      <c r="I148" s="59">
        <v>0.0435</v>
      </c>
      <c r="J148" s="68">
        <v>1951.45</v>
      </c>
      <c r="K148" s="3" t="s">
        <v>16</v>
      </c>
      <c r="L148" s="3">
        <v>18237531762</v>
      </c>
    </row>
    <row r="149" ht="24" customHeight="1" spans="1:12">
      <c r="A149" s="3">
        <v>6</v>
      </c>
      <c r="B149" s="3" t="s">
        <v>378</v>
      </c>
      <c r="C149" s="3" t="s">
        <v>379</v>
      </c>
      <c r="D149" s="3">
        <v>50000</v>
      </c>
      <c r="E149" s="3" t="s">
        <v>15</v>
      </c>
      <c r="F149" s="3">
        <v>20191010</v>
      </c>
      <c r="G149" s="3">
        <v>20201010</v>
      </c>
      <c r="H149" s="59">
        <v>0.0435</v>
      </c>
      <c r="I149" s="59">
        <v>0.0435</v>
      </c>
      <c r="J149" s="68">
        <v>2132.7</v>
      </c>
      <c r="K149" s="3" t="s">
        <v>16</v>
      </c>
      <c r="L149" s="3">
        <v>15716535708</v>
      </c>
    </row>
    <row r="150" ht="24" customHeight="1" spans="1:12">
      <c r="A150" s="3">
        <v>7</v>
      </c>
      <c r="B150" s="3" t="s">
        <v>380</v>
      </c>
      <c r="C150" s="3" t="s">
        <v>381</v>
      </c>
      <c r="D150" s="3">
        <v>50000</v>
      </c>
      <c r="E150" s="3" t="s">
        <v>128</v>
      </c>
      <c r="F150" s="3">
        <v>20190930</v>
      </c>
      <c r="G150" s="3">
        <v>20200930</v>
      </c>
      <c r="H150" s="59">
        <v>0.0435</v>
      </c>
      <c r="I150" s="59">
        <v>0.0435</v>
      </c>
      <c r="J150" s="68">
        <v>2181.04</v>
      </c>
      <c r="K150" s="3" t="s">
        <v>16</v>
      </c>
      <c r="L150" s="3">
        <v>18237536992</v>
      </c>
    </row>
    <row r="151" ht="24" customHeight="1" spans="1:12">
      <c r="A151" s="3">
        <v>8</v>
      </c>
      <c r="B151" s="3" t="s">
        <v>382</v>
      </c>
      <c r="C151" s="3" t="s">
        <v>383</v>
      </c>
      <c r="D151" s="3">
        <v>40000</v>
      </c>
      <c r="E151" s="3" t="s">
        <v>45</v>
      </c>
      <c r="F151" s="3">
        <v>20190918</v>
      </c>
      <c r="G151" s="3">
        <v>20200918</v>
      </c>
      <c r="H151" s="59">
        <v>0.0435</v>
      </c>
      <c r="I151" s="59">
        <v>0.0435</v>
      </c>
      <c r="J151" s="68">
        <v>1764.15</v>
      </c>
      <c r="K151" s="3" t="s">
        <v>16</v>
      </c>
      <c r="L151" s="3">
        <v>13507620865</v>
      </c>
    </row>
    <row r="152" ht="24" customHeight="1" spans="1:12">
      <c r="A152" s="3">
        <v>9</v>
      </c>
      <c r="B152" s="3" t="s">
        <v>384</v>
      </c>
      <c r="C152" s="3" t="s">
        <v>385</v>
      </c>
      <c r="D152" s="3">
        <v>40000</v>
      </c>
      <c r="E152" s="3" t="s">
        <v>367</v>
      </c>
      <c r="F152" s="3">
        <v>20190918</v>
      </c>
      <c r="G152" s="3">
        <v>20200918</v>
      </c>
      <c r="H152" s="59">
        <v>0.0435</v>
      </c>
      <c r="I152" s="59">
        <v>0.0435</v>
      </c>
      <c r="J152" s="68">
        <v>1764.15</v>
      </c>
      <c r="K152" s="3" t="s">
        <v>16</v>
      </c>
      <c r="L152" s="3">
        <v>15503754428</v>
      </c>
    </row>
    <row r="153" ht="24" customHeight="1" spans="1:12">
      <c r="A153" s="3">
        <v>10</v>
      </c>
      <c r="B153" s="3" t="s">
        <v>386</v>
      </c>
      <c r="C153" s="3" t="s">
        <v>387</v>
      </c>
      <c r="D153" s="3">
        <v>30000</v>
      </c>
      <c r="E153" s="3" t="s">
        <v>208</v>
      </c>
      <c r="F153" s="3">
        <v>20190924</v>
      </c>
      <c r="G153" s="3">
        <v>20200924</v>
      </c>
      <c r="H153" s="59">
        <v>0.0435</v>
      </c>
      <c r="I153" s="59">
        <v>0.0435</v>
      </c>
      <c r="J153" s="68">
        <v>1306.04</v>
      </c>
      <c r="K153" s="3" t="s">
        <v>16</v>
      </c>
      <c r="L153" s="3">
        <v>18695997158</v>
      </c>
    </row>
    <row r="154" ht="24" customHeight="1" spans="1:12">
      <c r="A154" s="3">
        <v>11</v>
      </c>
      <c r="B154" s="3" t="s">
        <v>388</v>
      </c>
      <c r="C154" s="3" t="s">
        <v>389</v>
      </c>
      <c r="D154" s="3">
        <v>50000</v>
      </c>
      <c r="E154" s="3" t="s">
        <v>79</v>
      </c>
      <c r="F154" s="3">
        <v>20190910</v>
      </c>
      <c r="G154" s="3">
        <v>20200910</v>
      </c>
      <c r="H154" s="59">
        <v>0.0435</v>
      </c>
      <c r="I154" s="59">
        <v>0.0435</v>
      </c>
      <c r="J154" s="68">
        <v>2211.24</v>
      </c>
      <c r="K154" s="3" t="s">
        <v>16</v>
      </c>
      <c r="L154" s="3">
        <v>13783626821</v>
      </c>
    </row>
    <row r="155" ht="24" customHeight="1" spans="1:12">
      <c r="A155" s="3">
        <v>12</v>
      </c>
      <c r="B155" s="3" t="s">
        <v>390</v>
      </c>
      <c r="C155" s="3" t="s">
        <v>391</v>
      </c>
      <c r="D155" s="3">
        <v>50000</v>
      </c>
      <c r="E155" s="3" t="s">
        <v>372</v>
      </c>
      <c r="F155" s="3">
        <v>20190927</v>
      </c>
      <c r="G155" s="3">
        <v>20200927</v>
      </c>
      <c r="H155" s="59">
        <v>0.0435</v>
      </c>
      <c r="I155" s="59">
        <v>0.0435</v>
      </c>
      <c r="J155" s="68">
        <v>2066.24</v>
      </c>
      <c r="K155" s="3" t="s">
        <v>16</v>
      </c>
      <c r="L155" s="3">
        <v>13693752321</v>
      </c>
    </row>
    <row r="156" ht="24" customHeight="1" spans="1:12">
      <c r="A156" s="3">
        <v>13</v>
      </c>
      <c r="B156" s="3" t="s">
        <v>392</v>
      </c>
      <c r="C156" s="3" t="s">
        <v>393</v>
      </c>
      <c r="D156" s="3">
        <v>30000</v>
      </c>
      <c r="E156" s="3" t="s">
        <v>22</v>
      </c>
      <c r="F156" s="3">
        <v>20191114</v>
      </c>
      <c r="G156" s="3">
        <v>20201114</v>
      </c>
      <c r="H156" s="59">
        <v>0.0435</v>
      </c>
      <c r="I156" s="59">
        <v>0.0435</v>
      </c>
      <c r="J156" s="68">
        <v>1326.79</v>
      </c>
      <c r="K156" s="3" t="s">
        <v>16</v>
      </c>
      <c r="L156" s="3">
        <v>13782433686</v>
      </c>
    </row>
    <row r="157" ht="24" customHeight="1" spans="1:12">
      <c r="A157" s="3">
        <v>14</v>
      </c>
      <c r="B157" s="3" t="s">
        <v>394</v>
      </c>
      <c r="C157" s="3" t="s">
        <v>395</v>
      </c>
      <c r="D157" s="3">
        <v>30000</v>
      </c>
      <c r="E157" s="3" t="s">
        <v>22</v>
      </c>
      <c r="F157" s="3">
        <v>20191126</v>
      </c>
      <c r="G157" s="3">
        <v>20201126</v>
      </c>
      <c r="H157" s="59">
        <v>0.0435</v>
      </c>
      <c r="I157" s="59">
        <v>0.0435</v>
      </c>
      <c r="J157" s="68">
        <v>1294.17</v>
      </c>
      <c r="K157" s="3" t="s">
        <v>16</v>
      </c>
      <c r="L157" s="3">
        <v>18837592115</v>
      </c>
    </row>
    <row r="158" ht="24" customHeight="1" spans="1:12">
      <c r="A158" s="3">
        <v>15</v>
      </c>
      <c r="B158" s="3" t="s">
        <v>396</v>
      </c>
      <c r="C158" s="3" t="s">
        <v>397</v>
      </c>
      <c r="D158" s="3">
        <v>50000</v>
      </c>
      <c r="E158" s="3" t="s">
        <v>45</v>
      </c>
      <c r="F158" s="3">
        <v>20190618</v>
      </c>
      <c r="G158" s="3">
        <v>20200618</v>
      </c>
      <c r="H158" s="59">
        <v>0.0435</v>
      </c>
      <c r="I158" s="59">
        <v>0.0435</v>
      </c>
      <c r="J158" s="68">
        <v>2211.21</v>
      </c>
      <c r="K158" s="3" t="s">
        <v>16</v>
      </c>
      <c r="L158" s="3">
        <v>15290769566</v>
      </c>
    </row>
    <row r="159" ht="24" customHeight="1" spans="1:12">
      <c r="A159" s="1" t="s">
        <v>31</v>
      </c>
      <c r="B159" s="9">
        <v>15</v>
      </c>
      <c r="C159" s="9"/>
      <c r="D159" s="9">
        <f>SUM(D144:D158)</f>
        <v>630000</v>
      </c>
      <c r="E159" s="9"/>
      <c r="F159" s="9"/>
      <c r="G159" s="9"/>
      <c r="H159" s="9"/>
      <c r="I159" s="9"/>
      <c r="J159" s="9">
        <f>SUM(J144:J158)</f>
        <v>27197.03</v>
      </c>
      <c r="K159" s="9"/>
      <c r="L159" s="9"/>
    </row>
    <row r="160" ht="24" customHeight="1" spans="1:12">
      <c r="A160" s="4">
        <v>1</v>
      </c>
      <c r="B160" s="4" t="s">
        <v>398</v>
      </c>
      <c r="C160" s="60" t="s">
        <v>399</v>
      </c>
      <c r="D160" s="4">
        <v>50000</v>
      </c>
      <c r="E160" s="4" t="s">
        <v>400</v>
      </c>
      <c r="F160" s="11" t="s">
        <v>401</v>
      </c>
      <c r="G160" s="11" t="s">
        <v>402</v>
      </c>
      <c r="H160" s="12">
        <v>0.0435</v>
      </c>
      <c r="I160" s="12">
        <v>0.0435</v>
      </c>
      <c r="J160" s="4">
        <v>2205.21</v>
      </c>
      <c r="K160" s="4" t="s">
        <v>193</v>
      </c>
      <c r="L160" s="9"/>
    </row>
    <row r="161" ht="24" customHeight="1" spans="1:12">
      <c r="A161" s="4">
        <v>2</v>
      </c>
      <c r="B161" s="4" t="s">
        <v>403</v>
      </c>
      <c r="C161" s="60" t="s">
        <v>404</v>
      </c>
      <c r="D161" s="4">
        <v>50000</v>
      </c>
      <c r="E161" s="4" t="s">
        <v>22</v>
      </c>
      <c r="F161" s="11" t="s">
        <v>405</v>
      </c>
      <c r="G161" s="11" t="s">
        <v>406</v>
      </c>
      <c r="H161" s="12">
        <v>0.0435</v>
      </c>
      <c r="I161" s="12">
        <v>0.0435</v>
      </c>
      <c r="J161" s="4">
        <v>2096.45</v>
      </c>
      <c r="K161" s="4" t="s">
        <v>193</v>
      </c>
      <c r="L161" s="9"/>
    </row>
    <row r="162" ht="24" customHeight="1" spans="1:12">
      <c r="A162" s="4">
        <v>3</v>
      </c>
      <c r="B162" s="4" t="s">
        <v>407</v>
      </c>
      <c r="C162" s="60" t="s">
        <v>408</v>
      </c>
      <c r="D162" s="4">
        <v>50000</v>
      </c>
      <c r="E162" s="4" t="s">
        <v>22</v>
      </c>
      <c r="F162" s="11" t="s">
        <v>409</v>
      </c>
      <c r="G162" s="11" t="s">
        <v>410</v>
      </c>
      <c r="H162" s="12">
        <v>0.0435</v>
      </c>
      <c r="I162" s="12">
        <v>0.0435</v>
      </c>
      <c r="J162" s="4">
        <v>2174.99</v>
      </c>
      <c r="K162" s="4" t="s">
        <v>193</v>
      </c>
      <c r="L162" s="9"/>
    </row>
    <row r="163" ht="24" customHeight="1" spans="1:12">
      <c r="A163" s="4">
        <v>4</v>
      </c>
      <c r="B163" s="4" t="s">
        <v>411</v>
      </c>
      <c r="C163" s="60" t="s">
        <v>412</v>
      </c>
      <c r="D163" s="4">
        <v>50000</v>
      </c>
      <c r="E163" s="4" t="s">
        <v>22</v>
      </c>
      <c r="F163" s="11" t="s">
        <v>413</v>
      </c>
      <c r="G163" s="11" t="s">
        <v>414</v>
      </c>
      <c r="H163" s="12">
        <v>0.0435</v>
      </c>
      <c r="I163" s="12">
        <v>0.0435</v>
      </c>
      <c r="J163" s="4">
        <v>2029.99</v>
      </c>
      <c r="K163" s="4" t="s">
        <v>193</v>
      </c>
      <c r="L163" s="9"/>
    </row>
    <row r="164" ht="24" customHeight="1" spans="1:12">
      <c r="A164" s="4">
        <v>5</v>
      </c>
      <c r="B164" s="4" t="s">
        <v>415</v>
      </c>
      <c r="C164" s="60" t="s">
        <v>416</v>
      </c>
      <c r="D164" s="4">
        <v>50000</v>
      </c>
      <c r="E164" s="4" t="s">
        <v>417</v>
      </c>
      <c r="F164" s="11" t="s">
        <v>418</v>
      </c>
      <c r="G164" s="11" t="s">
        <v>419</v>
      </c>
      <c r="H164" s="12">
        <v>0.0435</v>
      </c>
      <c r="I164" s="12">
        <v>0.0435</v>
      </c>
      <c r="J164" s="4">
        <v>1794.37</v>
      </c>
      <c r="K164" s="4" t="s">
        <v>193</v>
      </c>
      <c r="L164" s="9"/>
    </row>
    <row r="165" ht="24" customHeight="1" spans="1:12">
      <c r="A165" s="4">
        <v>6</v>
      </c>
      <c r="B165" s="4" t="s">
        <v>420</v>
      </c>
      <c r="C165" s="60" t="s">
        <v>421</v>
      </c>
      <c r="D165" s="4">
        <v>50000</v>
      </c>
      <c r="E165" s="4" t="s">
        <v>45</v>
      </c>
      <c r="F165" s="11" t="s">
        <v>422</v>
      </c>
      <c r="G165" s="11" t="s">
        <v>423</v>
      </c>
      <c r="H165" s="12">
        <v>0.0435</v>
      </c>
      <c r="I165" s="12">
        <v>0.0435</v>
      </c>
      <c r="J165" s="4">
        <v>2199.16</v>
      </c>
      <c r="K165" s="4" t="s">
        <v>193</v>
      </c>
      <c r="L165" s="9"/>
    </row>
    <row r="166" ht="24" customHeight="1" spans="1:12">
      <c r="A166" s="4">
        <v>7</v>
      </c>
      <c r="B166" s="4" t="s">
        <v>424</v>
      </c>
      <c r="C166" s="60" t="s">
        <v>425</v>
      </c>
      <c r="D166" s="4">
        <v>50000</v>
      </c>
      <c r="E166" s="4" t="s">
        <v>22</v>
      </c>
      <c r="F166" s="11" t="s">
        <v>426</v>
      </c>
      <c r="G166" s="11" t="s">
        <v>427</v>
      </c>
      <c r="H166" s="12">
        <v>0.0435</v>
      </c>
      <c r="I166" s="12">
        <v>0.0435</v>
      </c>
      <c r="J166" s="4">
        <v>2197.95</v>
      </c>
      <c r="K166" s="4" t="s">
        <v>193</v>
      </c>
      <c r="L166" s="9"/>
    </row>
    <row r="167" ht="24" customHeight="1" spans="1:12">
      <c r="A167" s="4" t="s">
        <v>31</v>
      </c>
      <c r="B167" s="4"/>
      <c r="C167" s="60"/>
      <c r="D167" s="4">
        <f>SUM(D160:D166)</f>
        <v>350000</v>
      </c>
      <c r="E167" s="4"/>
      <c r="F167" s="11"/>
      <c r="G167" s="11"/>
      <c r="H167" s="12"/>
      <c r="I167" s="12"/>
      <c r="J167" s="4">
        <f>SUM(J160:J166)</f>
        <v>14698.12</v>
      </c>
      <c r="K167" s="4"/>
      <c r="L167" s="9"/>
    </row>
    <row r="168" ht="24" customHeight="1" spans="1:12">
      <c r="A168" s="61">
        <v>1</v>
      </c>
      <c r="B168" s="62" t="s">
        <v>428</v>
      </c>
      <c r="C168" s="3" t="s">
        <v>429</v>
      </c>
      <c r="D168" s="9">
        <v>20000</v>
      </c>
      <c r="E168" s="62" t="s">
        <v>430</v>
      </c>
      <c r="F168" s="63">
        <v>20190917</v>
      </c>
      <c r="G168" s="64" t="s">
        <v>431</v>
      </c>
      <c r="H168" s="65">
        <v>0.0435</v>
      </c>
      <c r="I168" s="65">
        <v>0.0435</v>
      </c>
      <c r="J168" s="7">
        <v>884.52</v>
      </c>
      <c r="K168" s="4" t="s">
        <v>193</v>
      </c>
      <c r="L168" s="3"/>
    </row>
    <row r="169" ht="24" customHeight="1" spans="1:12">
      <c r="A169" s="61">
        <v>2</v>
      </c>
      <c r="B169" s="62" t="s">
        <v>432</v>
      </c>
      <c r="C169" s="3" t="s">
        <v>433</v>
      </c>
      <c r="D169" s="9">
        <v>50000</v>
      </c>
      <c r="E169" s="62" t="s">
        <v>45</v>
      </c>
      <c r="F169" s="63">
        <v>20200107</v>
      </c>
      <c r="G169" s="64" t="s">
        <v>434</v>
      </c>
      <c r="H169" s="65">
        <v>0.0435</v>
      </c>
      <c r="I169" s="65">
        <v>0.0435</v>
      </c>
      <c r="J169" s="7">
        <v>1897.07</v>
      </c>
      <c r="K169" s="4" t="s">
        <v>193</v>
      </c>
      <c r="L169" s="3"/>
    </row>
    <row r="170" ht="24" customHeight="1" spans="1:12">
      <c r="A170" s="66">
        <v>3</v>
      </c>
      <c r="B170" s="62" t="s">
        <v>435</v>
      </c>
      <c r="C170" s="3" t="s">
        <v>436</v>
      </c>
      <c r="D170" s="9">
        <v>50000</v>
      </c>
      <c r="E170" s="62" t="s">
        <v>15</v>
      </c>
      <c r="F170" s="67">
        <v>20191115</v>
      </c>
      <c r="G170" s="64" t="s">
        <v>437</v>
      </c>
      <c r="H170" s="65">
        <v>0.0435</v>
      </c>
      <c r="I170" s="65">
        <v>0.0435</v>
      </c>
      <c r="J170" s="7">
        <v>2193.12</v>
      </c>
      <c r="K170" s="4" t="s">
        <v>193</v>
      </c>
      <c r="L170" s="3"/>
    </row>
    <row r="171" ht="24" customHeight="1" spans="1:12">
      <c r="A171" s="61">
        <v>4</v>
      </c>
      <c r="B171" s="62" t="s">
        <v>438</v>
      </c>
      <c r="C171" s="3" t="s">
        <v>439</v>
      </c>
      <c r="D171" s="9">
        <v>50000</v>
      </c>
      <c r="E171" s="62" t="s">
        <v>372</v>
      </c>
      <c r="F171" s="67">
        <v>20191227</v>
      </c>
      <c r="G171" s="64" t="s">
        <v>440</v>
      </c>
      <c r="H171" s="65">
        <v>0.0435</v>
      </c>
      <c r="I171" s="65">
        <v>0.0435</v>
      </c>
      <c r="J171" s="4">
        <v>1903.12</v>
      </c>
      <c r="K171" s="4" t="s">
        <v>193</v>
      </c>
      <c r="L171" s="3"/>
    </row>
    <row r="172" ht="24" customHeight="1" spans="1:12">
      <c r="A172" s="61">
        <v>5</v>
      </c>
      <c r="B172" s="62" t="s">
        <v>441</v>
      </c>
      <c r="C172" s="3" t="s">
        <v>442</v>
      </c>
      <c r="D172" s="9">
        <v>50000</v>
      </c>
      <c r="E172" s="62" t="s">
        <v>22</v>
      </c>
      <c r="F172" s="67">
        <v>20200407</v>
      </c>
      <c r="G172" s="64" t="s">
        <v>443</v>
      </c>
      <c r="H172" s="65">
        <v>0.0435</v>
      </c>
      <c r="I172" s="65">
        <v>0.0435</v>
      </c>
      <c r="J172" s="7">
        <v>1437.91</v>
      </c>
      <c r="K172" s="4" t="s">
        <v>193</v>
      </c>
      <c r="L172" s="3"/>
    </row>
    <row r="173" ht="24" customHeight="1" spans="1:12">
      <c r="A173" s="66">
        <v>6</v>
      </c>
      <c r="B173" s="62" t="s">
        <v>444</v>
      </c>
      <c r="C173" s="3" t="s">
        <v>445</v>
      </c>
      <c r="D173" s="9">
        <v>50000</v>
      </c>
      <c r="E173" s="62" t="s">
        <v>446</v>
      </c>
      <c r="F173" s="67">
        <v>20191217</v>
      </c>
      <c r="G173" s="64" t="s">
        <v>447</v>
      </c>
      <c r="H173" s="65">
        <v>0.0435</v>
      </c>
      <c r="I173" s="65">
        <v>0.0435</v>
      </c>
      <c r="J173" s="7">
        <v>2120.62</v>
      </c>
      <c r="K173" s="4" t="s">
        <v>193</v>
      </c>
      <c r="L173" s="3" t="s">
        <v>448</v>
      </c>
    </row>
    <row r="174" ht="24" customHeight="1" spans="1:12">
      <c r="A174" s="61">
        <v>7</v>
      </c>
      <c r="B174" s="62" t="s">
        <v>449</v>
      </c>
      <c r="C174" s="3" t="s">
        <v>450</v>
      </c>
      <c r="D174" s="9">
        <v>50000</v>
      </c>
      <c r="E174" s="62" t="s">
        <v>451</v>
      </c>
      <c r="F174" s="67">
        <v>20191227</v>
      </c>
      <c r="G174" s="64" t="s">
        <v>447</v>
      </c>
      <c r="H174" s="65">
        <v>0.0435</v>
      </c>
      <c r="I174" s="65">
        <v>0.0435</v>
      </c>
      <c r="J174" s="7">
        <v>2060.2</v>
      </c>
      <c r="K174" s="4" t="s">
        <v>193</v>
      </c>
      <c r="L174" s="3" t="s">
        <v>452</v>
      </c>
    </row>
    <row r="175" ht="24" customHeight="1" spans="1:12">
      <c r="A175" s="61">
        <v>8</v>
      </c>
      <c r="B175" s="62" t="s">
        <v>453</v>
      </c>
      <c r="C175" s="3" t="s">
        <v>454</v>
      </c>
      <c r="D175" s="9">
        <v>50000</v>
      </c>
      <c r="E175" s="62" t="s">
        <v>45</v>
      </c>
      <c r="F175" s="67">
        <v>20191226</v>
      </c>
      <c r="G175" s="64" t="s">
        <v>455</v>
      </c>
      <c r="H175" s="65">
        <v>0.0435</v>
      </c>
      <c r="I175" s="65">
        <v>0.0435</v>
      </c>
      <c r="J175" s="7">
        <v>2054.16</v>
      </c>
      <c r="K175" s="4" t="s">
        <v>193</v>
      </c>
      <c r="L175" s="3" t="s">
        <v>456</v>
      </c>
    </row>
    <row r="176" ht="24" customHeight="1" spans="1:12">
      <c r="A176" s="66">
        <v>9</v>
      </c>
      <c r="B176" s="62" t="s">
        <v>457</v>
      </c>
      <c r="C176" s="3" t="s">
        <v>458</v>
      </c>
      <c r="D176" s="9">
        <v>50000</v>
      </c>
      <c r="E176" s="62" t="s">
        <v>15</v>
      </c>
      <c r="F176" s="67">
        <v>20200109</v>
      </c>
      <c r="G176" s="64" t="s">
        <v>447</v>
      </c>
      <c r="H176" s="65">
        <v>0.0435</v>
      </c>
      <c r="I176" s="65">
        <v>0.0435</v>
      </c>
      <c r="J176" s="7">
        <v>1981.66</v>
      </c>
      <c r="K176" s="4" t="s">
        <v>193</v>
      </c>
      <c r="L176" s="3" t="s">
        <v>459</v>
      </c>
    </row>
    <row r="177" ht="24" customHeight="1" spans="1:12">
      <c r="A177" s="61">
        <v>10</v>
      </c>
      <c r="B177" s="62" t="s">
        <v>460</v>
      </c>
      <c r="C177" s="3" t="s">
        <v>461</v>
      </c>
      <c r="D177" s="9">
        <v>50000</v>
      </c>
      <c r="E177" s="62" t="s">
        <v>45</v>
      </c>
      <c r="F177" s="67">
        <v>20200102</v>
      </c>
      <c r="G177" s="64" t="s">
        <v>462</v>
      </c>
      <c r="H177" s="65">
        <v>0.0435</v>
      </c>
      <c r="I177" s="65">
        <v>0.0435</v>
      </c>
      <c r="J177" s="7">
        <v>2054.16</v>
      </c>
      <c r="K177" s="4" t="s">
        <v>193</v>
      </c>
      <c r="L177" s="3"/>
    </row>
    <row r="178" ht="24" customHeight="1" spans="1:12">
      <c r="A178" s="61">
        <v>11</v>
      </c>
      <c r="B178" s="62" t="s">
        <v>463</v>
      </c>
      <c r="C178" s="3" t="s">
        <v>464</v>
      </c>
      <c r="D178" s="9">
        <v>50000</v>
      </c>
      <c r="E178" s="62" t="s">
        <v>45</v>
      </c>
      <c r="F178" s="67">
        <v>20191227</v>
      </c>
      <c r="G178" s="64" t="s">
        <v>65</v>
      </c>
      <c r="H178" s="65">
        <v>0.0435</v>
      </c>
      <c r="I178" s="65">
        <v>0.0435</v>
      </c>
      <c r="J178" s="7">
        <v>2114.57</v>
      </c>
      <c r="K178" s="4" t="s">
        <v>193</v>
      </c>
      <c r="L178" s="3"/>
    </row>
    <row r="179" ht="24" customHeight="1" spans="1:12">
      <c r="A179" s="66">
        <v>12</v>
      </c>
      <c r="B179" s="62" t="s">
        <v>465</v>
      </c>
      <c r="C179" s="3" t="s">
        <v>466</v>
      </c>
      <c r="D179" s="9">
        <v>50000</v>
      </c>
      <c r="E179" s="62" t="s">
        <v>79</v>
      </c>
      <c r="F179" s="67">
        <v>20191227</v>
      </c>
      <c r="G179" s="64" t="s">
        <v>467</v>
      </c>
      <c r="H179" s="65">
        <v>0.0435</v>
      </c>
      <c r="I179" s="65">
        <v>0.0435</v>
      </c>
      <c r="J179" s="7">
        <v>2132.7</v>
      </c>
      <c r="K179" s="4" t="s">
        <v>193</v>
      </c>
      <c r="L179" s="3"/>
    </row>
    <row r="180" ht="24" customHeight="1" spans="1:12">
      <c r="A180" s="61">
        <v>13</v>
      </c>
      <c r="B180" s="62" t="s">
        <v>468</v>
      </c>
      <c r="C180" s="3" t="s">
        <v>469</v>
      </c>
      <c r="D180" s="9">
        <v>50000</v>
      </c>
      <c r="E180" s="62" t="s">
        <v>22</v>
      </c>
      <c r="F180" s="67">
        <v>20191227</v>
      </c>
      <c r="G180" s="64" t="s">
        <v>467</v>
      </c>
      <c r="H180" s="65">
        <v>0.0435</v>
      </c>
      <c r="I180" s="65">
        <v>0.0435</v>
      </c>
      <c r="J180" s="7">
        <v>2132.7</v>
      </c>
      <c r="K180" s="4" t="s">
        <v>193</v>
      </c>
      <c r="L180" s="3"/>
    </row>
    <row r="181" ht="24" customHeight="1" spans="1:12">
      <c r="A181" s="61">
        <v>14</v>
      </c>
      <c r="B181" s="62" t="s">
        <v>470</v>
      </c>
      <c r="C181" s="3" t="s">
        <v>471</v>
      </c>
      <c r="D181" s="9">
        <v>50000</v>
      </c>
      <c r="E181" s="62" t="s">
        <v>45</v>
      </c>
      <c r="F181" s="67">
        <v>20191227</v>
      </c>
      <c r="G181" s="64" t="s">
        <v>467</v>
      </c>
      <c r="H181" s="65">
        <v>0.0435</v>
      </c>
      <c r="I181" s="65">
        <v>0.0435</v>
      </c>
      <c r="J181" s="7">
        <v>2132.7</v>
      </c>
      <c r="K181" s="4" t="s">
        <v>193</v>
      </c>
      <c r="L181" s="3"/>
    </row>
    <row r="182" ht="24" customHeight="1" spans="1:12">
      <c r="A182" s="66">
        <v>15</v>
      </c>
      <c r="B182" s="62" t="s">
        <v>472</v>
      </c>
      <c r="C182" s="3" t="s">
        <v>473</v>
      </c>
      <c r="D182" s="9">
        <v>50000</v>
      </c>
      <c r="E182" s="62" t="s">
        <v>474</v>
      </c>
      <c r="F182" s="67">
        <v>20191230</v>
      </c>
      <c r="G182" s="64" t="s">
        <v>475</v>
      </c>
      <c r="H182" s="65">
        <v>0.0435</v>
      </c>
      <c r="I182" s="65">
        <v>0.0435</v>
      </c>
      <c r="J182" s="7">
        <v>2120.62</v>
      </c>
      <c r="K182" s="4" t="s">
        <v>193</v>
      </c>
      <c r="L182" s="3"/>
    </row>
    <row r="183" ht="24" customHeight="1" spans="1:12">
      <c r="A183" s="61">
        <v>16</v>
      </c>
      <c r="B183" s="62" t="s">
        <v>476</v>
      </c>
      <c r="C183" s="3" t="s">
        <v>477</v>
      </c>
      <c r="D183" s="9">
        <v>50000</v>
      </c>
      <c r="E183" s="62" t="s">
        <v>22</v>
      </c>
      <c r="F183" s="67">
        <v>20191228</v>
      </c>
      <c r="G183" s="64" t="s">
        <v>35</v>
      </c>
      <c r="H183" s="65">
        <v>0.0435</v>
      </c>
      <c r="I183" s="65">
        <v>0.0435</v>
      </c>
      <c r="J183" s="7">
        <v>2144.78</v>
      </c>
      <c r="K183" s="4" t="s">
        <v>193</v>
      </c>
      <c r="L183" s="3"/>
    </row>
    <row r="184" ht="24" customHeight="1" spans="1:12">
      <c r="A184" s="61">
        <v>17</v>
      </c>
      <c r="B184" s="62" t="s">
        <v>478</v>
      </c>
      <c r="C184" s="3" t="s">
        <v>479</v>
      </c>
      <c r="D184" s="9">
        <v>50000</v>
      </c>
      <c r="E184" s="62" t="s">
        <v>480</v>
      </c>
      <c r="F184" s="67">
        <v>20191228</v>
      </c>
      <c r="G184" s="64" t="s">
        <v>481</v>
      </c>
      <c r="H184" s="65">
        <v>0.0435</v>
      </c>
      <c r="I184" s="65">
        <v>0.0435</v>
      </c>
      <c r="J184" s="7">
        <v>2150.83</v>
      </c>
      <c r="K184" s="4" t="s">
        <v>193</v>
      </c>
      <c r="L184" s="3"/>
    </row>
    <row r="185" ht="24" customHeight="1" spans="1:12">
      <c r="A185" s="66">
        <v>18</v>
      </c>
      <c r="B185" s="62" t="s">
        <v>482</v>
      </c>
      <c r="C185" s="3" t="s">
        <v>483</v>
      </c>
      <c r="D185" s="9">
        <v>50000</v>
      </c>
      <c r="E185" s="62" t="s">
        <v>45</v>
      </c>
      <c r="F185" s="67">
        <v>20200106</v>
      </c>
      <c r="G185" s="64" t="s">
        <v>35</v>
      </c>
      <c r="H185" s="65">
        <v>0.0435</v>
      </c>
      <c r="I185" s="65">
        <v>0.0435</v>
      </c>
      <c r="J185" s="7">
        <v>2090.41</v>
      </c>
      <c r="K185" s="4" t="s">
        <v>193</v>
      </c>
      <c r="L185" s="3"/>
    </row>
    <row r="186" ht="24" customHeight="1" spans="1:12">
      <c r="A186" s="61">
        <v>19</v>
      </c>
      <c r="B186" s="62" t="s">
        <v>484</v>
      </c>
      <c r="C186" s="3" t="s">
        <v>485</v>
      </c>
      <c r="D186" s="9">
        <v>50000</v>
      </c>
      <c r="E186" s="62" t="s">
        <v>486</v>
      </c>
      <c r="F186" s="67">
        <v>20200117</v>
      </c>
      <c r="G186" s="64" t="s">
        <v>414</v>
      </c>
      <c r="H186" s="65">
        <v>0.0435</v>
      </c>
      <c r="I186" s="65">
        <v>0.0435</v>
      </c>
      <c r="J186" s="7">
        <v>2048.12</v>
      </c>
      <c r="K186" s="4" t="s">
        <v>193</v>
      </c>
      <c r="L186" s="3"/>
    </row>
    <row r="187" ht="24" customHeight="1" spans="1:12">
      <c r="A187" s="61">
        <v>20</v>
      </c>
      <c r="B187" s="62" t="s">
        <v>487</v>
      </c>
      <c r="C187" s="3" t="s">
        <v>488</v>
      </c>
      <c r="D187" s="9">
        <v>50000</v>
      </c>
      <c r="E187" s="62" t="s">
        <v>15</v>
      </c>
      <c r="F187" s="67">
        <v>20191227</v>
      </c>
      <c r="G187" s="64" t="s">
        <v>414</v>
      </c>
      <c r="H187" s="65">
        <v>0.0435</v>
      </c>
      <c r="I187" s="65">
        <v>0.0435</v>
      </c>
      <c r="J187" s="7">
        <v>2174.99</v>
      </c>
      <c r="K187" s="4" t="s">
        <v>193</v>
      </c>
      <c r="L187" s="3"/>
    </row>
    <row r="188" ht="24" customHeight="1" spans="1:12">
      <c r="A188" s="66">
        <v>21</v>
      </c>
      <c r="B188" s="62" t="s">
        <v>489</v>
      </c>
      <c r="C188" s="3" t="s">
        <v>490</v>
      </c>
      <c r="D188" s="9">
        <v>20000</v>
      </c>
      <c r="E188" s="62" t="s">
        <v>15</v>
      </c>
      <c r="F188" s="67">
        <v>20200122</v>
      </c>
      <c r="G188" s="64" t="s">
        <v>491</v>
      </c>
      <c r="H188" s="65">
        <v>0.0435</v>
      </c>
      <c r="I188" s="65">
        <v>0.0435</v>
      </c>
      <c r="J188" s="7">
        <v>795.1</v>
      </c>
      <c r="K188" s="4" t="s">
        <v>193</v>
      </c>
      <c r="L188" s="3" t="s">
        <v>492</v>
      </c>
    </row>
    <row r="189" ht="24" customHeight="1" spans="1:12">
      <c r="A189" s="61">
        <v>22</v>
      </c>
      <c r="B189" s="62" t="s">
        <v>493</v>
      </c>
      <c r="C189" s="3" t="s">
        <v>494</v>
      </c>
      <c r="D189" s="9">
        <v>50000</v>
      </c>
      <c r="E189" s="62" t="s">
        <v>45</v>
      </c>
      <c r="F189" s="67">
        <v>20200107</v>
      </c>
      <c r="G189" s="64" t="s">
        <v>414</v>
      </c>
      <c r="H189" s="65">
        <v>0.0435</v>
      </c>
      <c r="I189" s="65">
        <v>0.0435</v>
      </c>
      <c r="J189" s="7">
        <v>2108.53</v>
      </c>
      <c r="K189" s="4" t="s">
        <v>193</v>
      </c>
      <c r="L189" s="3"/>
    </row>
    <row r="190" ht="24" customHeight="1" spans="1:12">
      <c r="A190" s="66" t="s">
        <v>31</v>
      </c>
      <c r="B190" s="62">
        <v>22</v>
      </c>
      <c r="C190" s="3"/>
      <c r="D190" s="9">
        <f>D168+D169+D170+D171+D172+D173+D174+D175+D176+D177+D178+D179+D180+D181+D182+D183+D184+D185+D186+D187+D188+D189</f>
        <v>1040000</v>
      </c>
      <c r="E190" s="62"/>
      <c r="F190" s="67"/>
      <c r="G190" s="64"/>
      <c r="H190" s="65"/>
      <c r="I190" s="65"/>
      <c r="J190" s="7">
        <f>J168+J169+J170+J171+J172+J173+J174+J175+J176+J177+J178+J179+J180+J181+J182+J183+J184+J185+J186+J187+J188+J189</f>
        <v>42732.59</v>
      </c>
      <c r="K190" s="4"/>
      <c r="L190" s="3"/>
    </row>
    <row r="191" ht="24" customHeight="1" spans="1:12">
      <c r="A191" s="3">
        <v>1</v>
      </c>
      <c r="B191" s="3" t="s">
        <v>495</v>
      </c>
      <c r="C191" s="3" t="s">
        <v>496</v>
      </c>
      <c r="D191" s="3">
        <v>50000</v>
      </c>
      <c r="E191" s="3" t="s">
        <v>22</v>
      </c>
      <c r="F191" s="51" t="s">
        <v>136</v>
      </c>
      <c r="G191" s="51" t="s">
        <v>137</v>
      </c>
      <c r="H191" s="12">
        <v>0.0435</v>
      </c>
      <c r="I191" s="12">
        <v>0.0435</v>
      </c>
      <c r="J191" s="3">
        <v>2060.2</v>
      </c>
      <c r="K191" s="4" t="s">
        <v>16</v>
      </c>
      <c r="L191" s="69"/>
    </row>
    <row r="192" ht="24" customHeight="1" spans="1:12">
      <c r="A192" s="3">
        <v>2</v>
      </c>
      <c r="B192" s="3" t="s">
        <v>497</v>
      </c>
      <c r="C192" s="3" t="s">
        <v>498</v>
      </c>
      <c r="D192" s="3">
        <v>50000</v>
      </c>
      <c r="E192" s="3" t="s">
        <v>499</v>
      </c>
      <c r="F192" s="51" t="s">
        <v>500</v>
      </c>
      <c r="G192" s="51" t="s">
        <v>501</v>
      </c>
      <c r="H192" s="12">
        <v>0.0435</v>
      </c>
      <c r="I192" s="12">
        <v>0.0435</v>
      </c>
      <c r="J192" s="3">
        <v>2084.36</v>
      </c>
      <c r="K192" s="4" t="s">
        <v>16</v>
      </c>
      <c r="L192" s="69"/>
    </row>
    <row r="193" ht="24" customHeight="1" spans="1:12">
      <c r="A193" s="3">
        <v>3</v>
      </c>
      <c r="B193" s="3" t="s">
        <v>502</v>
      </c>
      <c r="C193" s="3" t="s">
        <v>496</v>
      </c>
      <c r="D193" s="3">
        <v>30000</v>
      </c>
      <c r="E193" s="3" t="s">
        <v>15</v>
      </c>
      <c r="F193" s="51" t="s">
        <v>503</v>
      </c>
      <c r="G193" s="51" t="s">
        <v>504</v>
      </c>
      <c r="H193" s="12">
        <v>0.0435</v>
      </c>
      <c r="I193" s="12">
        <v>0.0435</v>
      </c>
      <c r="J193" s="3">
        <v>1257.91</v>
      </c>
      <c r="K193" s="4" t="s">
        <v>16</v>
      </c>
      <c r="L193" s="69"/>
    </row>
    <row r="194" ht="24" customHeight="1" spans="1:12">
      <c r="A194" s="3">
        <v>4</v>
      </c>
      <c r="B194" s="3" t="s">
        <v>505</v>
      </c>
      <c r="C194" s="3" t="s">
        <v>506</v>
      </c>
      <c r="D194" s="3">
        <v>20000</v>
      </c>
      <c r="E194" s="3" t="s">
        <v>507</v>
      </c>
      <c r="F194" s="51" t="s">
        <v>508</v>
      </c>
      <c r="G194" s="51" t="s">
        <v>509</v>
      </c>
      <c r="H194" s="12">
        <v>0.0435</v>
      </c>
      <c r="I194" s="12">
        <v>0.0435</v>
      </c>
      <c r="J194" s="3">
        <v>850.69</v>
      </c>
      <c r="K194" s="4" t="s">
        <v>16</v>
      </c>
      <c r="L194" s="69"/>
    </row>
    <row r="195" ht="24" customHeight="1" spans="1:12">
      <c r="A195" s="3">
        <v>5</v>
      </c>
      <c r="B195" s="3" t="s">
        <v>510</v>
      </c>
      <c r="C195" s="3" t="s">
        <v>511</v>
      </c>
      <c r="D195" s="3">
        <v>20000</v>
      </c>
      <c r="E195" s="3" t="s">
        <v>499</v>
      </c>
      <c r="F195" s="51" t="s">
        <v>512</v>
      </c>
      <c r="G195" s="51" t="s">
        <v>513</v>
      </c>
      <c r="H195" s="12">
        <v>0.0435</v>
      </c>
      <c r="I195" s="12">
        <v>0.0435</v>
      </c>
      <c r="J195" s="3">
        <v>70.08</v>
      </c>
      <c r="K195" s="4" t="s">
        <v>16</v>
      </c>
      <c r="L195" s="69"/>
    </row>
    <row r="196" ht="24" customHeight="1" spans="1:12">
      <c r="A196" s="3">
        <v>6</v>
      </c>
      <c r="B196" s="3" t="s">
        <v>514</v>
      </c>
      <c r="C196" s="3" t="s">
        <v>515</v>
      </c>
      <c r="D196" s="3">
        <v>30000</v>
      </c>
      <c r="E196" s="3" t="s">
        <v>197</v>
      </c>
      <c r="F196" s="51" t="s">
        <v>508</v>
      </c>
      <c r="G196" s="51" t="s">
        <v>509</v>
      </c>
      <c r="H196" s="12">
        <v>0.0435</v>
      </c>
      <c r="I196" s="12">
        <v>0.0435</v>
      </c>
      <c r="J196" s="3">
        <v>1326.8</v>
      </c>
      <c r="K196" s="4" t="s">
        <v>16</v>
      </c>
      <c r="L196" s="69"/>
    </row>
    <row r="197" ht="24" customHeight="1" spans="1:12">
      <c r="A197" s="3">
        <v>7</v>
      </c>
      <c r="B197" s="3" t="s">
        <v>516</v>
      </c>
      <c r="C197" s="3" t="s">
        <v>517</v>
      </c>
      <c r="D197" s="3">
        <v>20000</v>
      </c>
      <c r="E197" s="3" t="s">
        <v>45</v>
      </c>
      <c r="F197" s="51" t="s">
        <v>518</v>
      </c>
      <c r="G197" s="51" t="s">
        <v>190</v>
      </c>
      <c r="H197" s="12">
        <v>0.0435</v>
      </c>
      <c r="I197" s="12">
        <v>0.0435</v>
      </c>
      <c r="J197" s="3">
        <v>140.17</v>
      </c>
      <c r="K197" s="4" t="s">
        <v>16</v>
      </c>
      <c r="L197" s="69"/>
    </row>
    <row r="198" ht="24" customHeight="1" spans="1:12">
      <c r="A198" s="3">
        <v>8</v>
      </c>
      <c r="B198" s="3" t="s">
        <v>519</v>
      </c>
      <c r="C198" s="3" t="s">
        <v>520</v>
      </c>
      <c r="D198" s="3">
        <v>20000</v>
      </c>
      <c r="E198" s="3" t="s">
        <v>521</v>
      </c>
      <c r="F198" s="51" t="s">
        <v>503</v>
      </c>
      <c r="G198" s="51" t="s">
        <v>504</v>
      </c>
      <c r="H198" s="12">
        <v>0.0435</v>
      </c>
      <c r="I198" s="12">
        <v>0.0435</v>
      </c>
      <c r="J198" s="3">
        <v>865.19</v>
      </c>
      <c r="K198" s="4" t="s">
        <v>16</v>
      </c>
      <c r="L198" s="69"/>
    </row>
    <row r="199" ht="24" customHeight="1" spans="1:12">
      <c r="A199" s="3">
        <v>9</v>
      </c>
      <c r="B199" s="3" t="s">
        <v>522</v>
      </c>
      <c r="C199" s="3" t="s">
        <v>496</v>
      </c>
      <c r="D199" s="3">
        <v>20000</v>
      </c>
      <c r="E199" s="3" t="s">
        <v>110</v>
      </c>
      <c r="F199" s="51" t="s">
        <v>523</v>
      </c>
      <c r="G199" s="51" t="s">
        <v>524</v>
      </c>
      <c r="H199" s="12">
        <v>0.0435</v>
      </c>
      <c r="I199" s="12">
        <v>0.0435</v>
      </c>
      <c r="J199" s="3">
        <v>884.52</v>
      </c>
      <c r="K199" s="4" t="s">
        <v>16</v>
      </c>
      <c r="L199" s="69"/>
    </row>
    <row r="200" ht="24" customHeight="1" spans="1:12">
      <c r="A200" s="3">
        <v>10</v>
      </c>
      <c r="B200" s="3" t="s">
        <v>525</v>
      </c>
      <c r="C200" s="3" t="s">
        <v>526</v>
      </c>
      <c r="D200" s="3">
        <v>50000</v>
      </c>
      <c r="E200" s="3" t="s">
        <v>22</v>
      </c>
      <c r="F200" s="51" t="s">
        <v>527</v>
      </c>
      <c r="G200" s="51" t="s">
        <v>528</v>
      </c>
      <c r="H200" s="12">
        <v>0.0435</v>
      </c>
      <c r="I200" s="12">
        <v>0.0435</v>
      </c>
      <c r="J200" s="3">
        <v>1625.2</v>
      </c>
      <c r="K200" s="4" t="s">
        <v>16</v>
      </c>
      <c r="L200" s="69"/>
    </row>
    <row r="201" ht="24" customHeight="1" spans="1:12">
      <c r="A201" s="3">
        <v>11</v>
      </c>
      <c r="B201" s="3" t="s">
        <v>529</v>
      </c>
      <c r="C201" s="3" t="s">
        <v>506</v>
      </c>
      <c r="D201" s="3">
        <v>20000</v>
      </c>
      <c r="E201" s="3" t="s">
        <v>197</v>
      </c>
      <c r="F201" s="51" t="s">
        <v>500</v>
      </c>
      <c r="G201" s="51" t="s">
        <v>501</v>
      </c>
      <c r="H201" s="12">
        <v>0.0435</v>
      </c>
      <c r="I201" s="12">
        <v>0.0435</v>
      </c>
      <c r="J201" s="3">
        <v>870.02</v>
      </c>
      <c r="K201" s="4" t="s">
        <v>16</v>
      </c>
      <c r="L201" s="69"/>
    </row>
    <row r="202" ht="24" customHeight="1" spans="1:12">
      <c r="A202" s="3">
        <v>12</v>
      </c>
      <c r="B202" s="3" t="s">
        <v>530</v>
      </c>
      <c r="C202" s="3" t="s">
        <v>531</v>
      </c>
      <c r="D202" s="3">
        <v>50000</v>
      </c>
      <c r="E202" s="3" t="s">
        <v>532</v>
      </c>
      <c r="F202" s="51" t="s">
        <v>500</v>
      </c>
      <c r="G202" s="51" t="s">
        <v>501</v>
      </c>
      <c r="H202" s="12">
        <v>0.0435</v>
      </c>
      <c r="I202" s="12">
        <v>0.0435</v>
      </c>
      <c r="J202" s="3">
        <v>2211.24</v>
      </c>
      <c r="K202" s="4" t="s">
        <v>16</v>
      </c>
      <c r="L202" s="69"/>
    </row>
    <row r="203" ht="24" customHeight="1" spans="1:12">
      <c r="A203" s="3">
        <v>13</v>
      </c>
      <c r="B203" s="3" t="s">
        <v>533</v>
      </c>
      <c r="C203" s="3" t="s">
        <v>534</v>
      </c>
      <c r="D203" s="3">
        <v>50000</v>
      </c>
      <c r="E203" s="3" t="s">
        <v>474</v>
      </c>
      <c r="F203" s="51" t="s">
        <v>535</v>
      </c>
      <c r="G203" s="51" t="s">
        <v>536</v>
      </c>
      <c r="H203" s="12">
        <v>0.0435</v>
      </c>
      <c r="I203" s="12">
        <v>0.0435</v>
      </c>
      <c r="J203" s="3">
        <v>2205.2</v>
      </c>
      <c r="K203" s="4" t="s">
        <v>16</v>
      </c>
      <c r="L203" s="69"/>
    </row>
    <row r="204" ht="24" customHeight="1" spans="1:12">
      <c r="A204" s="3">
        <v>14</v>
      </c>
      <c r="B204" s="3" t="s">
        <v>537</v>
      </c>
      <c r="C204" s="3" t="s">
        <v>538</v>
      </c>
      <c r="D204" s="3">
        <v>50000</v>
      </c>
      <c r="E204" s="3" t="s">
        <v>22</v>
      </c>
      <c r="F204" s="51" t="s">
        <v>539</v>
      </c>
      <c r="G204" s="51" t="s">
        <v>540</v>
      </c>
      <c r="H204" s="12">
        <v>0.0435</v>
      </c>
      <c r="I204" s="12">
        <v>0.0435</v>
      </c>
      <c r="J204" s="3">
        <v>2102.49</v>
      </c>
      <c r="K204" s="4" t="s">
        <v>16</v>
      </c>
      <c r="L204" s="69"/>
    </row>
    <row r="205" ht="24" customHeight="1" spans="1:12">
      <c r="A205" s="3">
        <v>15</v>
      </c>
      <c r="B205" s="3" t="s">
        <v>541</v>
      </c>
      <c r="C205" s="3" t="s">
        <v>542</v>
      </c>
      <c r="D205" s="3">
        <v>50000</v>
      </c>
      <c r="E205" s="3" t="s">
        <v>22</v>
      </c>
      <c r="F205" s="51" t="s">
        <v>503</v>
      </c>
      <c r="G205" s="51" t="s">
        <v>504</v>
      </c>
      <c r="H205" s="12">
        <v>0.0435</v>
      </c>
      <c r="I205" s="12">
        <v>0.0435</v>
      </c>
      <c r="J205" s="3">
        <v>2193.12</v>
      </c>
      <c r="K205" s="4" t="s">
        <v>16</v>
      </c>
      <c r="L205" s="69"/>
    </row>
    <row r="206" ht="24" customHeight="1" spans="1:12">
      <c r="A206" s="3">
        <v>16</v>
      </c>
      <c r="B206" s="3" t="s">
        <v>543</v>
      </c>
      <c r="C206" s="3" t="s">
        <v>534</v>
      </c>
      <c r="D206" s="3">
        <v>50000</v>
      </c>
      <c r="E206" s="3" t="s">
        <v>22</v>
      </c>
      <c r="F206" s="51" t="s">
        <v>503</v>
      </c>
      <c r="G206" s="51" t="s">
        <v>504</v>
      </c>
      <c r="H206" s="12">
        <v>0.0435</v>
      </c>
      <c r="I206" s="12">
        <v>0.0435</v>
      </c>
      <c r="J206" s="3">
        <v>2150.83</v>
      </c>
      <c r="K206" s="4" t="s">
        <v>16</v>
      </c>
      <c r="L206" s="69"/>
    </row>
    <row r="207" ht="24" customHeight="1" spans="1:12">
      <c r="A207" s="3">
        <v>17</v>
      </c>
      <c r="B207" s="3" t="s">
        <v>544</v>
      </c>
      <c r="C207" s="3" t="s">
        <v>545</v>
      </c>
      <c r="D207" s="3">
        <v>50000</v>
      </c>
      <c r="E207" s="3" t="s">
        <v>22</v>
      </c>
      <c r="F207" s="51" t="s">
        <v>546</v>
      </c>
      <c r="G207" s="51" t="s">
        <v>547</v>
      </c>
      <c r="H207" s="12">
        <v>0.0435</v>
      </c>
      <c r="I207" s="12">
        <v>0.0435</v>
      </c>
      <c r="J207" s="3">
        <v>2205.2</v>
      </c>
      <c r="K207" s="4" t="s">
        <v>16</v>
      </c>
      <c r="L207" s="69"/>
    </row>
    <row r="208" ht="24" customHeight="1" spans="1:12">
      <c r="A208" s="3">
        <v>18</v>
      </c>
      <c r="B208" s="3" t="s">
        <v>548</v>
      </c>
      <c r="C208" s="3" t="s">
        <v>549</v>
      </c>
      <c r="D208" s="3">
        <v>20000</v>
      </c>
      <c r="E208" s="3" t="s">
        <v>550</v>
      </c>
      <c r="F208" s="51" t="s">
        <v>551</v>
      </c>
      <c r="G208" s="51" t="s">
        <v>552</v>
      </c>
      <c r="H208" s="12">
        <v>0.0435</v>
      </c>
      <c r="I208" s="12">
        <v>0.0435</v>
      </c>
      <c r="J208" s="3">
        <v>884.52</v>
      </c>
      <c r="K208" s="4" t="s">
        <v>16</v>
      </c>
      <c r="L208" s="69"/>
    </row>
    <row r="209" ht="24" customHeight="1" spans="1:12">
      <c r="A209" s="3">
        <v>19</v>
      </c>
      <c r="B209" s="3" t="s">
        <v>553</v>
      </c>
      <c r="C209" s="3" t="s">
        <v>554</v>
      </c>
      <c r="D209" s="3">
        <v>50000</v>
      </c>
      <c r="E209" s="3" t="s">
        <v>45</v>
      </c>
      <c r="F209" s="51" t="s">
        <v>503</v>
      </c>
      <c r="G209" s="51" t="s">
        <v>528</v>
      </c>
      <c r="H209" s="12">
        <v>0.0435</v>
      </c>
      <c r="I209" s="12">
        <v>0.0435</v>
      </c>
      <c r="J209" s="3">
        <v>2181.04</v>
      </c>
      <c r="K209" s="4" t="s">
        <v>16</v>
      </c>
      <c r="L209" s="69"/>
    </row>
    <row r="210" ht="24" customHeight="1" spans="1:12">
      <c r="A210" s="3">
        <v>20</v>
      </c>
      <c r="B210" s="3" t="s">
        <v>555</v>
      </c>
      <c r="C210" s="3" t="s">
        <v>498</v>
      </c>
      <c r="D210" s="3">
        <v>50000</v>
      </c>
      <c r="E210" s="3" t="s">
        <v>30</v>
      </c>
      <c r="F210" s="51" t="s">
        <v>85</v>
      </c>
      <c r="G210" s="51" t="s">
        <v>556</v>
      </c>
      <c r="H210" s="12">
        <v>0.0435</v>
      </c>
      <c r="I210" s="12">
        <v>0.0435</v>
      </c>
      <c r="J210" s="3">
        <v>2120.62</v>
      </c>
      <c r="K210" s="4" t="s">
        <v>16</v>
      </c>
      <c r="L210" s="69"/>
    </row>
    <row r="211" ht="24" customHeight="1" spans="1:12">
      <c r="A211" s="3">
        <v>21</v>
      </c>
      <c r="B211" s="3" t="s">
        <v>557</v>
      </c>
      <c r="C211" s="3" t="s">
        <v>558</v>
      </c>
      <c r="D211" s="3">
        <v>50000</v>
      </c>
      <c r="E211" s="3" t="s">
        <v>550</v>
      </c>
      <c r="F211" s="51" t="s">
        <v>559</v>
      </c>
      <c r="G211" s="51" t="s">
        <v>560</v>
      </c>
      <c r="H211" s="12">
        <v>0.0435</v>
      </c>
      <c r="I211" s="12">
        <v>0.0435</v>
      </c>
      <c r="J211" s="3">
        <v>2211.24</v>
      </c>
      <c r="K211" s="4" t="s">
        <v>16</v>
      </c>
      <c r="L211" s="69"/>
    </row>
    <row r="212" ht="24" customHeight="1" spans="1:12">
      <c r="A212" s="3">
        <v>22</v>
      </c>
      <c r="B212" s="3" t="s">
        <v>561</v>
      </c>
      <c r="C212" s="3" t="s">
        <v>515</v>
      </c>
      <c r="D212" s="3">
        <v>30000</v>
      </c>
      <c r="E212" s="3" t="s">
        <v>79</v>
      </c>
      <c r="F212" s="51" t="s">
        <v>562</v>
      </c>
      <c r="G212" s="51" t="s">
        <v>563</v>
      </c>
      <c r="H212" s="12">
        <v>0.0435</v>
      </c>
      <c r="I212" s="12">
        <v>0.0435</v>
      </c>
      <c r="J212" s="3">
        <v>879.69</v>
      </c>
      <c r="K212" s="4" t="s">
        <v>16</v>
      </c>
      <c r="L212" s="69"/>
    </row>
    <row r="213" ht="24" customHeight="1" spans="1:12">
      <c r="A213" s="3">
        <v>23</v>
      </c>
      <c r="B213" s="3" t="s">
        <v>564</v>
      </c>
      <c r="C213" s="3" t="s">
        <v>549</v>
      </c>
      <c r="D213" s="3">
        <v>50000</v>
      </c>
      <c r="E213" s="3" t="s">
        <v>550</v>
      </c>
      <c r="F213" s="51" t="s">
        <v>565</v>
      </c>
      <c r="G213" s="51" t="s">
        <v>566</v>
      </c>
      <c r="H213" s="12">
        <v>0.0435</v>
      </c>
      <c r="I213" s="12">
        <v>0.0435</v>
      </c>
      <c r="J213" s="3">
        <v>2205.2</v>
      </c>
      <c r="K213" s="4" t="s">
        <v>16</v>
      </c>
      <c r="L213" s="69"/>
    </row>
    <row r="214" ht="24" customHeight="1" spans="1:12">
      <c r="A214" s="3">
        <v>24</v>
      </c>
      <c r="B214" s="3" t="s">
        <v>567</v>
      </c>
      <c r="C214" s="3" t="s">
        <v>558</v>
      </c>
      <c r="D214" s="3">
        <v>20000</v>
      </c>
      <c r="E214" s="3" t="s">
        <v>45</v>
      </c>
      <c r="F214" s="51" t="s">
        <v>568</v>
      </c>
      <c r="G214" s="51" t="s">
        <v>569</v>
      </c>
      <c r="H214" s="12">
        <v>0.0435</v>
      </c>
      <c r="I214" s="12">
        <v>0.0435</v>
      </c>
      <c r="J214" s="3">
        <v>884.52</v>
      </c>
      <c r="K214" s="4" t="s">
        <v>16</v>
      </c>
      <c r="L214" s="69"/>
    </row>
    <row r="215" ht="24" customHeight="1" spans="1:12">
      <c r="A215" s="3"/>
      <c r="B215" s="69" t="s">
        <v>31</v>
      </c>
      <c r="C215" s="69">
        <v>24</v>
      </c>
      <c r="D215" s="69">
        <f>SUM(D191:D214)</f>
        <v>900000</v>
      </c>
      <c r="E215" s="69"/>
      <c r="F215" s="15"/>
      <c r="G215" s="15"/>
      <c r="H215" s="12"/>
      <c r="I215" s="12"/>
      <c r="J215" s="69">
        <f>SUM(J191:J214)</f>
        <v>36470.05</v>
      </c>
      <c r="K215" s="4"/>
      <c r="L215" s="69"/>
    </row>
    <row r="216" ht="24" customHeight="1" spans="1:12">
      <c r="A216" s="9">
        <v>1</v>
      </c>
      <c r="B216" s="4" t="s">
        <v>570</v>
      </c>
      <c r="C216" s="4" t="s">
        <v>571</v>
      </c>
      <c r="D216" s="48">
        <v>20000</v>
      </c>
      <c r="E216" s="4" t="s">
        <v>22</v>
      </c>
      <c r="F216" s="70">
        <v>43773</v>
      </c>
      <c r="G216" s="70">
        <v>44125</v>
      </c>
      <c r="H216" s="71">
        <v>0.0435</v>
      </c>
      <c r="I216" s="71">
        <v>0.0435</v>
      </c>
      <c r="J216" s="75">
        <v>882.09</v>
      </c>
      <c r="K216" s="4" t="s">
        <v>572</v>
      </c>
      <c r="L216" s="9" t="s">
        <v>573</v>
      </c>
    </row>
    <row r="217" ht="24" customHeight="1" spans="1:12">
      <c r="A217" s="9">
        <v>2</v>
      </c>
      <c r="B217" s="4" t="s">
        <v>574</v>
      </c>
      <c r="C217" s="4" t="s">
        <v>575</v>
      </c>
      <c r="D217" s="48">
        <v>40000</v>
      </c>
      <c r="E217" s="4" t="s">
        <v>550</v>
      </c>
      <c r="F217" s="72">
        <v>43727</v>
      </c>
      <c r="G217" s="70">
        <v>44092</v>
      </c>
      <c r="H217" s="71">
        <v>0.0435</v>
      </c>
      <c r="I217" s="71">
        <v>0.0435</v>
      </c>
      <c r="J217" s="75">
        <v>1764.14</v>
      </c>
      <c r="K217" s="4" t="s">
        <v>572</v>
      </c>
      <c r="L217" s="9"/>
    </row>
    <row r="218" ht="24" customHeight="1" spans="1:12">
      <c r="A218" s="9">
        <v>3</v>
      </c>
      <c r="B218" s="4" t="s">
        <v>576</v>
      </c>
      <c r="C218" s="4" t="s">
        <v>577</v>
      </c>
      <c r="D218" s="36">
        <v>10000</v>
      </c>
      <c r="E218" s="4" t="s">
        <v>203</v>
      </c>
      <c r="F218" s="70">
        <v>43719</v>
      </c>
      <c r="G218" s="70">
        <v>44084</v>
      </c>
      <c r="H218" s="71">
        <v>0.0435</v>
      </c>
      <c r="I218" s="71">
        <v>0.0435</v>
      </c>
      <c r="J218" s="75">
        <v>441.55</v>
      </c>
      <c r="K218" s="4" t="s">
        <v>572</v>
      </c>
      <c r="L218" s="9"/>
    </row>
    <row r="219" ht="24" customHeight="1" spans="1:12">
      <c r="A219" s="9">
        <v>4</v>
      </c>
      <c r="B219" s="4" t="s">
        <v>578</v>
      </c>
      <c r="C219" s="4" t="s">
        <v>579</v>
      </c>
      <c r="D219" s="4">
        <v>40000</v>
      </c>
      <c r="E219" s="4" t="s">
        <v>550</v>
      </c>
      <c r="F219" s="72">
        <v>43773</v>
      </c>
      <c r="G219" s="70">
        <v>44125</v>
      </c>
      <c r="H219" s="71">
        <v>0.0435</v>
      </c>
      <c r="I219" s="71">
        <v>0.0435</v>
      </c>
      <c r="J219" s="75">
        <v>1759.15</v>
      </c>
      <c r="K219" s="4" t="s">
        <v>572</v>
      </c>
      <c r="L219" s="9" t="s">
        <v>580</v>
      </c>
    </row>
    <row r="220" ht="24" customHeight="1" spans="1:12">
      <c r="A220" s="9">
        <v>5</v>
      </c>
      <c r="B220" s="4" t="s">
        <v>581</v>
      </c>
      <c r="C220" s="4" t="s">
        <v>582</v>
      </c>
      <c r="D220" s="4">
        <v>50000</v>
      </c>
      <c r="E220" s="4" t="s">
        <v>15</v>
      </c>
      <c r="F220" s="72">
        <v>43605</v>
      </c>
      <c r="G220" s="70">
        <v>43970</v>
      </c>
      <c r="H220" s="71">
        <v>0.0435</v>
      </c>
      <c r="I220" s="71">
        <v>0.0435</v>
      </c>
      <c r="J220" s="75">
        <v>2205.2</v>
      </c>
      <c r="K220" s="4" t="s">
        <v>572</v>
      </c>
      <c r="L220" s="9"/>
    </row>
    <row r="221" ht="24" customHeight="1" spans="1:12">
      <c r="A221" s="9">
        <v>6</v>
      </c>
      <c r="B221" s="4" t="s">
        <v>583</v>
      </c>
      <c r="C221" s="4" t="s">
        <v>584</v>
      </c>
      <c r="D221" s="48">
        <v>20000</v>
      </c>
      <c r="E221" s="4" t="s">
        <v>585</v>
      </c>
      <c r="F221" s="72">
        <v>43731</v>
      </c>
      <c r="G221" s="70">
        <v>44096</v>
      </c>
      <c r="H221" s="71">
        <v>0.0435</v>
      </c>
      <c r="I221" s="71">
        <v>0.0435</v>
      </c>
      <c r="J221" s="75">
        <v>882.11</v>
      </c>
      <c r="K221" s="4" t="s">
        <v>572</v>
      </c>
      <c r="L221" s="9"/>
    </row>
    <row r="222" ht="24" customHeight="1" spans="1:12">
      <c r="A222" s="9">
        <v>7</v>
      </c>
      <c r="B222" s="4" t="s">
        <v>586</v>
      </c>
      <c r="C222" s="4" t="s">
        <v>587</v>
      </c>
      <c r="D222" s="48">
        <v>10000</v>
      </c>
      <c r="E222" s="4" t="s">
        <v>588</v>
      </c>
      <c r="F222" s="72">
        <v>44191</v>
      </c>
      <c r="G222" s="70">
        <v>44187</v>
      </c>
      <c r="H222" s="71">
        <v>0.0435</v>
      </c>
      <c r="I222" s="71">
        <v>0.0435</v>
      </c>
      <c r="J222" s="75">
        <v>436.22</v>
      </c>
      <c r="K222" s="4" t="s">
        <v>572</v>
      </c>
      <c r="L222" s="9"/>
    </row>
    <row r="223" ht="24" customHeight="1" spans="1:12">
      <c r="A223" s="9">
        <v>8</v>
      </c>
      <c r="B223" s="4" t="s">
        <v>589</v>
      </c>
      <c r="C223" s="4" t="s">
        <v>590</v>
      </c>
      <c r="D223" s="48">
        <v>40000</v>
      </c>
      <c r="E223" s="48" t="s">
        <v>591</v>
      </c>
      <c r="F223" s="70">
        <v>43825</v>
      </c>
      <c r="G223" s="73">
        <v>44187</v>
      </c>
      <c r="H223" s="71">
        <v>0.0435</v>
      </c>
      <c r="I223" s="71">
        <v>0.0435</v>
      </c>
      <c r="J223" s="75">
        <v>1749.65</v>
      </c>
      <c r="K223" s="4" t="s">
        <v>572</v>
      </c>
      <c r="L223" s="9"/>
    </row>
    <row r="224" ht="24" customHeight="1" spans="1:12">
      <c r="A224" s="9">
        <v>9</v>
      </c>
      <c r="B224" s="4" t="s">
        <v>592</v>
      </c>
      <c r="C224" s="4" t="s">
        <v>593</v>
      </c>
      <c r="D224" s="48">
        <v>20000</v>
      </c>
      <c r="E224" s="4" t="s">
        <v>550</v>
      </c>
      <c r="F224" s="72">
        <v>43826</v>
      </c>
      <c r="G224" s="70">
        <v>44187</v>
      </c>
      <c r="H224" s="71">
        <v>0.0435</v>
      </c>
      <c r="I224" s="71">
        <v>0.0435</v>
      </c>
      <c r="J224" s="75">
        <v>872.44</v>
      </c>
      <c r="K224" s="4" t="s">
        <v>572</v>
      </c>
      <c r="L224" s="9" t="s">
        <v>594</v>
      </c>
    </row>
    <row r="225" ht="24" customHeight="1" spans="1:12">
      <c r="A225" s="9">
        <v>10</v>
      </c>
      <c r="B225" s="4" t="s">
        <v>595</v>
      </c>
      <c r="C225" s="4" t="s">
        <v>596</v>
      </c>
      <c r="D225" s="48">
        <v>10000</v>
      </c>
      <c r="E225" s="4" t="s">
        <v>15</v>
      </c>
      <c r="F225" s="70">
        <v>43826</v>
      </c>
      <c r="G225" s="70">
        <v>44172</v>
      </c>
      <c r="H225" s="71">
        <v>0.0435</v>
      </c>
      <c r="I225" s="71">
        <v>0.0435</v>
      </c>
      <c r="J225" s="75">
        <v>418.09</v>
      </c>
      <c r="K225" s="4" t="s">
        <v>572</v>
      </c>
      <c r="L225" s="9"/>
    </row>
    <row r="226" ht="24" customHeight="1" spans="1:12">
      <c r="A226" s="9">
        <v>11</v>
      </c>
      <c r="B226" s="4" t="s">
        <v>597</v>
      </c>
      <c r="C226" s="4" t="s">
        <v>598</v>
      </c>
      <c r="D226" s="48">
        <v>30000</v>
      </c>
      <c r="E226" s="4" t="s">
        <v>599</v>
      </c>
      <c r="F226" s="70">
        <v>43825</v>
      </c>
      <c r="G226" s="70">
        <v>44162</v>
      </c>
      <c r="H226" s="71">
        <v>0.0435</v>
      </c>
      <c r="I226" s="71">
        <v>0.0435</v>
      </c>
      <c r="J226" s="75">
        <v>1221.66</v>
      </c>
      <c r="K226" s="4" t="s">
        <v>572</v>
      </c>
      <c r="L226" s="9"/>
    </row>
    <row r="227" ht="24" customHeight="1" spans="1:12">
      <c r="A227" s="9">
        <v>12</v>
      </c>
      <c r="B227" s="4" t="s">
        <v>600</v>
      </c>
      <c r="C227" s="4" t="s">
        <v>601</v>
      </c>
      <c r="D227" s="48">
        <v>30000</v>
      </c>
      <c r="E227" s="4" t="s">
        <v>599</v>
      </c>
      <c r="F227" s="70">
        <v>43825</v>
      </c>
      <c r="G227" s="70">
        <v>44166</v>
      </c>
      <c r="H227" s="71">
        <v>0.0435</v>
      </c>
      <c r="I227" s="71">
        <v>0.0435</v>
      </c>
      <c r="J227" s="75">
        <v>1236.16</v>
      </c>
      <c r="K227" s="4" t="s">
        <v>572</v>
      </c>
      <c r="L227" s="9"/>
    </row>
    <row r="228" ht="24" customHeight="1" spans="1:12">
      <c r="A228" s="9">
        <v>13</v>
      </c>
      <c r="B228" s="4" t="s">
        <v>602</v>
      </c>
      <c r="C228" s="4" t="s">
        <v>603</v>
      </c>
      <c r="D228" s="48">
        <v>30000</v>
      </c>
      <c r="E228" s="4" t="s">
        <v>550</v>
      </c>
      <c r="F228" s="70">
        <v>43826</v>
      </c>
      <c r="G228" s="70">
        <v>44165</v>
      </c>
      <c r="H228" s="71">
        <v>0.0435</v>
      </c>
      <c r="I228" s="71">
        <v>0.0435</v>
      </c>
      <c r="J228" s="75">
        <v>1228.92</v>
      </c>
      <c r="K228" s="4" t="s">
        <v>572</v>
      </c>
      <c r="L228" s="9"/>
    </row>
    <row r="229" ht="24" customHeight="1" spans="1:12">
      <c r="A229" s="9">
        <v>14</v>
      </c>
      <c r="B229" s="4" t="s">
        <v>604</v>
      </c>
      <c r="C229" s="4" t="s">
        <v>605</v>
      </c>
      <c r="D229" s="48">
        <v>40000</v>
      </c>
      <c r="E229" s="4" t="s">
        <v>550</v>
      </c>
      <c r="F229" s="70">
        <v>43826</v>
      </c>
      <c r="G229" s="70">
        <v>44183</v>
      </c>
      <c r="H229" s="71">
        <v>0.0435</v>
      </c>
      <c r="I229" s="71">
        <v>0.0435</v>
      </c>
      <c r="J229" s="75">
        <v>1725.48</v>
      </c>
      <c r="K229" s="4" t="s">
        <v>572</v>
      </c>
      <c r="L229" s="9" t="s">
        <v>606</v>
      </c>
    </row>
    <row r="230" ht="24" customHeight="1" spans="1:12">
      <c r="A230" s="9">
        <v>15</v>
      </c>
      <c r="B230" s="4" t="s">
        <v>607</v>
      </c>
      <c r="C230" s="4" t="s">
        <v>608</v>
      </c>
      <c r="D230" s="48">
        <v>20000</v>
      </c>
      <c r="E230" s="4" t="s">
        <v>22</v>
      </c>
      <c r="F230" s="70">
        <v>43825</v>
      </c>
      <c r="G230" s="70">
        <v>44183</v>
      </c>
      <c r="H230" s="71">
        <v>0.0435</v>
      </c>
      <c r="I230" s="71">
        <v>0.0435</v>
      </c>
      <c r="J230" s="75">
        <v>865.18</v>
      </c>
      <c r="K230" s="4" t="s">
        <v>572</v>
      </c>
      <c r="L230" s="9"/>
    </row>
    <row r="231" ht="24" customHeight="1" spans="1:12">
      <c r="A231" s="9">
        <v>16</v>
      </c>
      <c r="B231" s="4" t="s">
        <v>609</v>
      </c>
      <c r="C231" s="4" t="s">
        <v>610</v>
      </c>
      <c r="D231" s="48">
        <v>20000</v>
      </c>
      <c r="E231" s="4" t="s">
        <v>550</v>
      </c>
      <c r="F231" s="70">
        <v>43825</v>
      </c>
      <c r="G231" s="70">
        <v>44172</v>
      </c>
      <c r="H231" s="71">
        <v>0.0435</v>
      </c>
      <c r="I231" s="71">
        <v>0.0435</v>
      </c>
      <c r="J231" s="75">
        <v>838.6</v>
      </c>
      <c r="K231" s="4" t="s">
        <v>572</v>
      </c>
      <c r="L231" s="9"/>
    </row>
    <row r="232" ht="24" customHeight="1" spans="1:12">
      <c r="A232" s="69" t="s">
        <v>31</v>
      </c>
      <c r="B232" s="9">
        <v>16</v>
      </c>
      <c r="C232" s="69"/>
      <c r="D232" s="69">
        <f>SUM(D216:D231)</f>
        <v>430000</v>
      </c>
      <c r="E232" s="69"/>
      <c r="F232" s="69"/>
      <c r="G232" s="69"/>
      <c r="H232" s="69"/>
      <c r="I232" s="69"/>
      <c r="J232" s="69">
        <f>SUM(J216:J231)</f>
        <v>18526.64</v>
      </c>
      <c r="K232" s="69"/>
      <c r="L232" s="69"/>
    </row>
    <row r="233" ht="24" customHeight="1" spans="1:12">
      <c r="A233" s="74">
        <v>1</v>
      </c>
      <c r="B233" s="75" t="s">
        <v>611</v>
      </c>
      <c r="C233" s="76" t="s">
        <v>612</v>
      </c>
      <c r="D233" s="74">
        <v>50000</v>
      </c>
      <c r="E233" s="74" t="s">
        <v>155</v>
      </c>
      <c r="F233" s="77" t="s">
        <v>551</v>
      </c>
      <c r="G233" s="77" t="s">
        <v>509</v>
      </c>
      <c r="H233" s="78">
        <v>0.0435</v>
      </c>
      <c r="I233" s="78">
        <v>0.0435</v>
      </c>
      <c r="J233" s="74">
        <v>2168.96</v>
      </c>
      <c r="K233" s="81" t="s">
        <v>613</v>
      </c>
      <c r="L233" s="69"/>
    </row>
    <row r="234" ht="24" customHeight="1" spans="1:12">
      <c r="A234" s="4">
        <v>2</v>
      </c>
      <c r="B234" s="9" t="s">
        <v>614</v>
      </c>
      <c r="C234" s="7" t="s">
        <v>615</v>
      </c>
      <c r="D234" s="4">
        <v>47000</v>
      </c>
      <c r="E234" s="4" t="s">
        <v>15</v>
      </c>
      <c r="F234" s="42" t="s">
        <v>616</v>
      </c>
      <c r="G234" s="42" t="s">
        <v>617</v>
      </c>
      <c r="H234" s="79">
        <v>0.0435</v>
      </c>
      <c r="I234" s="79">
        <v>0.0435</v>
      </c>
      <c r="J234" s="4">
        <v>2055.86</v>
      </c>
      <c r="K234" s="3" t="s">
        <v>613</v>
      </c>
      <c r="L234" s="69"/>
    </row>
    <row r="235" ht="24" customHeight="1" spans="1:12">
      <c r="A235" s="4">
        <v>3</v>
      </c>
      <c r="B235" s="9" t="s">
        <v>618</v>
      </c>
      <c r="C235" s="7" t="s">
        <v>615</v>
      </c>
      <c r="D235" s="4">
        <v>50000</v>
      </c>
      <c r="E235" s="4" t="s">
        <v>15</v>
      </c>
      <c r="F235" s="42" t="s">
        <v>616</v>
      </c>
      <c r="G235" s="42" t="s">
        <v>617</v>
      </c>
      <c r="H235" s="79">
        <v>0.0435</v>
      </c>
      <c r="I235" s="79">
        <v>0.0435</v>
      </c>
      <c r="J235" s="4">
        <v>2168.96</v>
      </c>
      <c r="K235" s="3" t="s">
        <v>613</v>
      </c>
      <c r="L235" s="69"/>
    </row>
    <row r="236" ht="24" customHeight="1" spans="1:12">
      <c r="A236" s="4">
        <v>4</v>
      </c>
      <c r="B236" s="4" t="s">
        <v>619</v>
      </c>
      <c r="C236" s="7" t="s">
        <v>620</v>
      </c>
      <c r="D236" s="4">
        <v>50000</v>
      </c>
      <c r="E236" s="4" t="s">
        <v>357</v>
      </c>
      <c r="F236" s="42" t="s">
        <v>508</v>
      </c>
      <c r="G236" s="42" t="s">
        <v>509</v>
      </c>
      <c r="H236" s="79">
        <v>0.0435</v>
      </c>
      <c r="I236" s="79">
        <v>0.0435</v>
      </c>
      <c r="J236" s="4">
        <v>2180.96</v>
      </c>
      <c r="K236" s="3" t="s">
        <v>621</v>
      </c>
      <c r="L236" s="69"/>
    </row>
    <row r="237" ht="24" customHeight="1" spans="1:12">
      <c r="A237" s="4">
        <v>5</v>
      </c>
      <c r="B237" s="9" t="s">
        <v>622</v>
      </c>
      <c r="C237" s="7" t="s">
        <v>612</v>
      </c>
      <c r="D237" s="4">
        <v>50000</v>
      </c>
      <c r="E237" s="4" t="s">
        <v>45</v>
      </c>
      <c r="F237" s="42" t="s">
        <v>551</v>
      </c>
      <c r="G237" s="42" t="s">
        <v>509</v>
      </c>
      <c r="H237" s="79">
        <v>0.0435</v>
      </c>
      <c r="I237" s="79">
        <v>0.0435</v>
      </c>
      <c r="J237" s="4">
        <v>2199.17</v>
      </c>
      <c r="K237" s="3" t="s">
        <v>613</v>
      </c>
      <c r="L237" s="69"/>
    </row>
    <row r="238" ht="24" customHeight="1" spans="1:12">
      <c r="A238" s="4">
        <v>6</v>
      </c>
      <c r="B238" s="9" t="s">
        <v>623</v>
      </c>
      <c r="C238" s="7" t="s">
        <v>624</v>
      </c>
      <c r="D238" s="4">
        <v>50000</v>
      </c>
      <c r="E238" s="4" t="s">
        <v>155</v>
      </c>
      <c r="F238" s="42" t="s">
        <v>539</v>
      </c>
      <c r="G238" s="42" t="s">
        <v>625</v>
      </c>
      <c r="H238" s="79">
        <v>0.0435</v>
      </c>
      <c r="I238" s="79">
        <v>0.0435</v>
      </c>
      <c r="J238" s="4">
        <v>2120.63</v>
      </c>
      <c r="K238" s="3" t="s">
        <v>613</v>
      </c>
      <c r="L238" s="69"/>
    </row>
    <row r="239" ht="24" customHeight="1" spans="1:12">
      <c r="A239" s="4">
        <v>7</v>
      </c>
      <c r="B239" s="7" t="s">
        <v>626</v>
      </c>
      <c r="C239" s="9" t="s">
        <v>624</v>
      </c>
      <c r="D239" s="4">
        <v>50000</v>
      </c>
      <c r="E239" s="42" t="s">
        <v>15</v>
      </c>
      <c r="F239" s="7" t="s">
        <v>124</v>
      </c>
      <c r="G239" s="9" t="s">
        <v>627</v>
      </c>
      <c r="H239" s="79">
        <v>0.0435</v>
      </c>
      <c r="I239" s="79">
        <v>0.0435</v>
      </c>
      <c r="J239" s="7">
        <v>2156.88</v>
      </c>
      <c r="K239" s="3" t="s">
        <v>613</v>
      </c>
      <c r="L239" s="69"/>
    </row>
    <row r="240" ht="24" customHeight="1" spans="1:12">
      <c r="A240" s="4">
        <v>8</v>
      </c>
      <c r="B240" s="7" t="s">
        <v>628</v>
      </c>
      <c r="C240" s="9" t="s">
        <v>629</v>
      </c>
      <c r="D240" s="4">
        <v>50000</v>
      </c>
      <c r="E240" s="42" t="s">
        <v>22</v>
      </c>
      <c r="F240" s="7" t="s">
        <v>630</v>
      </c>
      <c r="G240" s="9" t="s">
        <v>631</v>
      </c>
      <c r="H240" s="79">
        <v>0.0435</v>
      </c>
      <c r="I240" s="79">
        <v>0.0435</v>
      </c>
      <c r="J240" s="7">
        <v>2356.52</v>
      </c>
      <c r="K240" s="3" t="s">
        <v>613</v>
      </c>
      <c r="L240" s="69"/>
    </row>
    <row r="241" ht="24" customHeight="1" spans="1:12">
      <c r="A241" s="4">
        <v>9</v>
      </c>
      <c r="B241" s="7" t="s">
        <v>632</v>
      </c>
      <c r="C241" s="9" t="s">
        <v>633</v>
      </c>
      <c r="D241" s="4">
        <v>50000</v>
      </c>
      <c r="E241" s="42" t="s">
        <v>22</v>
      </c>
      <c r="F241" s="7" t="s">
        <v>129</v>
      </c>
      <c r="G241" s="9" t="s">
        <v>130</v>
      </c>
      <c r="H241" s="79">
        <v>0.0435</v>
      </c>
      <c r="I241" s="79">
        <v>0.0435</v>
      </c>
      <c r="J241" s="7">
        <v>2205.02</v>
      </c>
      <c r="K241" s="3" t="s">
        <v>634</v>
      </c>
      <c r="L241" s="69"/>
    </row>
    <row r="242" ht="24" customHeight="1" spans="1:12">
      <c r="A242" s="4">
        <v>10</v>
      </c>
      <c r="B242" s="7" t="s">
        <v>635</v>
      </c>
      <c r="C242" s="9" t="s">
        <v>633</v>
      </c>
      <c r="D242" s="4">
        <v>50000</v>
      </c>
      <c r="E242" s="42" t="s">
        <v>22</v>
      </c>
      <c r="F242" s="7" t="s">
        <v>129</v>
      </c>
      <c r="G242" s="9" t="s">
        <v>130</v>
      </c>
      <c r="H242" s="79">
        <v>0.0435</v>
      </c>
      <c r="I242" s="79">
        <v>0.0435</v>
      </c>
      <c r="J242" s="7">
        <v>2199.16</v>
      </c>
      <c r="K242" s="3" t="s">
        <v>634</v>
      </c>
      <c r="L242" s="69"/>
    </row>
    <row r="243" ht="24" customHeight="1" spans="1:12">
      <c r="A243" s="4">
        <v>11</v>
      </c>
      <c r="B243" s="9" t="s">
        <v>636</v>
      </c>
      <c r="C243" s="7" t="s">
        <v>620</v>
      </c>
      <c r="D243" s="7">
        <v>50000</v>
      </c>
      <c r="E243" s="4" t="s">
        <v>45</v>
      </c>
      <c r="F243" s="42" t="s">
        <v>551</v>
      </c>
      <c r="G243" s="42" t="s">
        <v>509</v>
      </c>
      <c r="H243" s="79">
        <v>0.0435</v>
      </c>
      <c r="I243" s="79">
        <v>0.0435</v>
      </c>
      <c r="J243" s="4">
        <v>2211.25</v>
      </c>
      <c r="K243" s="3" t="s">
        <v>613</v>
      </c>
      <c r="L243" s="69"/>
    </row>
    <row r="244" ht="24" customHeight="1" spans="1:12">
      <c r="A244" s="4">
        <v>12</v>
      </c>
      <c r="B244" s="69" t="s">
        <v>637</v>
      </c>
      <c r="C244" s="80" t="s">
        <v>624</v>
      </c>
      <c r="D244" s="4">
        <v>50000</v>
      </c>
      <c r="E244" s="4" t="s">
        <v>141</v>
      </c>
      <c r="F244" s="42" t="s">
        <v>124</v>
      </c>
      <c r="G244" s="42" t="s">
        <v>627</v>
      </c>
      <c r="H244" s="79">
        <v>0.0435</v>
      </c>
      <c r="I244" s="79">
        <v>0.0435</v>
      </c>
      <c r="J244" s="4">
        <v>2211.25</v>
      </c>
      <c r="K244" s="3" t="s">
        <v>613</v>
      </c>
      <c r="L244" s="69"/>
    </row>
    <row r="245" ht="24" customHeight="1" spans="1:12">
      <c r="A245" s="4">
        <v>13</v>
      </c>
      <c r="B245" s="80" t="s">
        <v>638</v>
      </c>
      <c r="C245" s="69" t="s">
        <v>612</v>
      </c>
      <c r="D245" s="4">
        <v>50000</v>
      </c>
      <c r="E245" s="42" t="s">
        <v>22</v>
      </c>
      <c r="F245" s="80" t="s">
        <v>539</v>
      </c>
      <c r="G245" s="69" t="s">
        <v>625</v>
      </c>
      <c r="H245" s="79">
        <v>0.0435</v>
      </c>
      <c r="I245" s="79">
        <v>0.0435</v>
      </c>
      <c r="J245" s="80">
        <v>2054.17</v>
      </c>
      <c r="K245" s="3" t="s">
        <v>613</v>
      </c>
      <c r="L245" s="69"/>
    </row>
    <row r="246" ht="24" customHeight="1" spans="1:12">
      <c r="A246" s="4">
        <v>14</v>
      </c>
      <c r="B246" s="80" t="s">
        <v>639</v>
      </c>
      <c r="C246" s="80" t="s">
        <v>620</v>
      </c>
      <c r="D246" s="4">
        <v>50000</v>
      </c>
      <c r="E246" s="42" t="s">
        <v>15</v>
      </c>
      <c r="F246" s="80" t="s">
        <v>546</v>
      </c>
      <c r="G246" s="69" t="s">
        <v>640</v>
      </c>
      <c r="H246" s="79">
        <v>0.0435</v>
      </c>
      <c r="I246" s="79">
        <v>0.0435</v>
      </c>
      <c r="J246" s="80">
        <v>2124.79</v>
      </c>
      <c r="K246" s="3" t="s">
        <v>613</v>
      </c>
      <c r="L246" s="69"/>
    </row>
    <row r="247" ht="24" customHeight="1" spans="1:12">
      <c r="A247" s="4">
        <v>15</v>
      </c>
      <c r="B247" s="80" t="s">
        <v>641</v>
      </c>
      <c r="C247" s="69" t="s">
        <v>642</v>
      </c>
      <c r="D247" s="4">
        <v>50000</v>
      </c>
      <c r="E247" s="42" t="s">
        <v>15</v>
      </c>
      <c r="F247" s="80" t="s">
        <v>643</v>
      </c>
      <c r="G247" s="69" t="s">
        <v>627</v>
      </c>
      <c r="H247" s="79">
        <v>0.0435</v>
      </c>
      <c r="I247" s="79">
        <v>0.0435</v>
      </c>
      <c r="J247" s="80">
        <v>2162.92</v>
      </c>
      <c r="K247" s="3" t="s">
        <v>613</v>
      </c>
      <c r="L247" s="69"/>
    </row>
    <row r="248" ht="24" customHeight="1" spans="1:12">
      <c r="A248" s="4">
        <v>16</v>
      </c>
      <c r="B248" s="80" t="s">
        <v>644</v>
      </c>
      <c r="C248" s="69" t="s">
        <v>615</v>
      </c>
      <c r="D248" s="4">
        <v>50000</v>
      </c>
      <c r="E248" s="4" t="s">
        <v>141</v>
      </c>
      <c r="F248" s="80" t="s">
        <v>129</v>
      </c>
      <c r="G248" s="69" t="s">
        <v>125</v>
      </c>
      <c r="H248" s="79">
        <v>0.0435</v>
      </c>
      <c r="I248" s="79">
        <v>0.0435</v>
      </c>
      <c r="J248" s="80">
        <v>2211.25</v>
      </c>
      <c r="K248" s="3" t="s">
        <v>613</v>
      </c>
      <c r="L248" s="69"/>
    </row>
    <row r="249" ht="24" customHeight="1" spans="1:12">
      <c r="A249" s="4">
        <v>17</v>
      </c>
      <c r="B249" s="69" t="s">
        <v>645</v>
      </c>
      <c r="C249" s="69" t="s">
        <v>615</v>
      </c>
      <c r="D249" s="80">
        <v>50000</v>
      </c>
      <c r="E249" s="4" t="s">
        <v>155</v>
      </c>
      <c r="F249" s="42" t="s">
        <v>124</v>
      </c>
      <c r="G249" s="42" t="s">
        <v>627</v>
      </c>
      <c r="H249" s="79">
        <v>0.0435</v>
      </c>
      <c r="I249" s="79">
        <v>0.0435</v>
      </c>
      <c r="J249" s="4">
        <v>2211.25</v>
      </c>
      <c r="K249" s="3" t="s">
        <v>613</v>
      </c>
      <c r="L249" s="69"/>
    </row>
    <row r="250" ht="24" customHeight="1" spans="1:12">
      <c r="A250" s="4">
        <v>18</v>
      </c>
      <c r="B250" s="69" t="s">
        <v>646</v>
      </c>
      <c r="C250" s="69" t="s">
        <v>615</v>
      </c>
      <c r="D250" s="80">
        <v>50000</v>
      </c>
      <c r="E250" s="4" t="s">
        <v>79</v>
      </c>
      <c r="F250" s="42" t="s">
        <v>129</v>
      </c>
      <c r="G250" s="42" t="s">
        <v>125</v>
      </c>
      <c r="H250" s="79">
        <v>0.0435</v>
      </c>
      <c r="I250" s="79">
        <v>0.0435</v>
      </c>
      <c r="J250" s="4">
        <v>2211.25</v>
      </c>
      <c r="K250" s="3" t="s">
        <v>613</v>
      </c>
      <c r="L250" s="69"/>
    </row>
    <row r="251" ht="24" customHeight="1" spans="1:12">
      <c r="A251" s="4">
        <v>19</v>
      </c>
      <c r="B251" s="69" t="s">
        <v>647</v>
      </c>
      <c r="C251" s="80" t="s">
        <v>629</v>
      </c>
      <c r="D251" s="80">
        <v>50000</v>
      </c>
      <c r="E251" s="4" t="s">
        <v>15</v>
      </c>
      <c r="F251" s="42" t="s">
        <v>124</v>
      </c>
      <c r="G251" s="42" t="s">
        <v>627</v>
      </c>
      <c r="H251" s="79">
        <v>0.0435</v>
      </c>
      <c r="I251" s="79">
        <v>0.0435</v>
      </c>
      <c r="J251" s="4">
        <v>2211.25</v>
      </c>
      <c r="K251" s="3" t="s">
        <v>613</v>
      </c>
      <c r="L251" s="69"/>
    </row>
    <row r="252" ht="24" customHeight="1" spans="1:12">
      <c r="A252" s="4">
        <v>20</v>
      </c>
      <c r="B252" s="69" t="s">
        <v>648</v>
      </c>
      <c r="C252" s="80" t="s">
        <v>629</v>
      </c>
      <c r="D252" s="80">
        <v>50000</v>
      </c>
      <c r="E252" s="4" t="s">
        <v>15</v>
      </c>
      <c r="F252" s="42" t="s">
        <v>649</v>
      </c>
      <c r="G252" s="42" t="s">
        <v>650</v>
      </c>
      <c r="H252" s="79">
        <v>0.0435</v>
      </c>
      <c r="I252" s="79">
        <v>0.0435</v>
      </c>
      <c r="J252" s="4">
        <v>2211.25</v>
      </c>
      <c r="K252" s="3" t="s">
        <v>613</v>
      </c>
      <c r="L252" s="69"/>
    </row>
    <row r="253" ht="24" customHeight="1" spans="1:12">
      <c r="A253" s="4">
        <v>21</v>
      </c>
      <c r="B253" s="69" t="s">
        <v>651</v>
      </c>
      <c r="C253" s="80" t="s">
        <v>620</v>
      </c>
      <c r="D253" s="80">
        <v>50000</v>
      </c>
      <c r="E253" s="4" t="s">
        <v>15</v>
      </c>
      <c r="F253" s="42" t="s">
        <v>652</v>
      </c>
      <c r="G253" s="42" t="s">
        <v>653</v>
      </c>
      <c r="H253" s="79">
        <v>0.0435</v>
      </c>
      <c r="I253" s="79">
        <v>0.0435</v>
      </c>
      <c r="J253" s="4">
        <v>2210.27</v>
      </c>
      <c r="K253" s="3" t="s">
        <v>613</v>
      </c>
      <c r="L253" s="69"/>
    </row>
    <row r="254" ht="24" customHeight="1" spans="1:12">
      <c r="A254" s="4">
        <v>22</v>
      </c>
      <c r="B254" s="69" t="s">
        <v>654</v>
      </c>
      <c r="C254" s="69" t="s">
        <v>655</v>
      </c>
      <c r="D254" s="80">
        <v>50000</v>
      </c>
      <c r="E254" s="4" t="s">
        <v>155</v>
      </c>
      <c r="F254" s="42" t="s">
        <v>656</v>
      </c>
      <c r="G254" s="42" t="s">
        <v>657</v>
      </c>
      <c r="H254" s="79">
        <v>0.0435</v>
      </c>
      <c r="I254" s="79">
        <v>0.0435</v>
      </c>
      <c r="J254" s="4">
        <v>2211.24</v>
      </c>
      <c r="K254" s="3" t="s">
        <v>634</v>
      </c>
      <c r="L254" s="69"/>
    </row>
    <row r="255" ht="24" customHeight="1" spans="1:12">
      <c r="A255" s="4">
        <v>23</v>
      </c>
      <c r="B255" s="69" t="s">
        <v>658</v>
      </c>
      <c r="C255" s="80" t="s">
        <v>659</v>
      </c>
      <c r="D255" s="80">
        <v>50000</v>
      </c>
      <c r="E255" s="4" t="s">
        <v>22</v>
      </c>
      <c r="F255" s="42" t="s">
        <v>652</v>
      </c>
      <c r="G255" s="42" t="s">
        <v>660</v>
      </c>
      <c r="H255" s="79">
        <v>0.0435</v>
      </c>
      <c r="I255" s="79">
        <v>0.0435</v>
      </c>
      <c r="J255" s="4">
        <v>2211.24</v>
      </c>
      <c r="K255" s="3" t="s">
        <v>634</v>
      </c>
      <c r="L255" s="69"/>
    </row>
    <row r="256" ht="24" customHeight="1" spans="1:12">
      <c r="A256" s="4" t="s">
        <v>31</v>
      </c>
      <c r="B256" s="69">
        <v>23</v>
      </c>
      <c r="C256" s="69"/>
      <c r="D256" s="80">
        <f>SUM(D233:D255)</f>
        <v>1147000</v>
      </c>
      <c r="E256" s="4"/>
      <c r="F256" s="42"/>
      <c r="G256" s="42"/>
      <c r="H256" s="79"/>
      <c r="I256" s="79"/>
      <c r="J256" s="4">
        <f>SUM(J233:J255)</f>
        <v>50265.5</v>
      </c>
      <c r="K256" s="3"/>
      <c r="L256" s="69"/>
    </row>
    <row r="257" ht="24" customHeight="1" spans="1:12">
      <c r="A257" s="4">
        <v>1</v>
      </c>
      <c r="B257" s="82" t="s">
        <v>661</v>
      </c>
      <c r="C257" s="83" t="s">
        <v>662</v>
      </c>
      <c r="D257" s="84">
        <v>50000</v>
      </c>
      <c r="E257" s="83" t="s">
        <v>22</v>
      </c>
      <c r="F257" s="85" t="s">
        <v>663</v>
      </c>
      <c r="G257" s="85" t="s">
        <v>664</v>
      </c>
      <c r="H257" s="12">
        <v>0.0435</v>
      </c>
      <c r="I257" s="12">
        <v>0.0435</v>
      </c>
      <c r="J257" s="4">
        <v>2211.25</v>
      </c>
      <c r="K257" s="3" t="s">
        <v>665</v>
      </c>
      <c r="L257" s="69"/>
    </row>
    <row r="258" ht="24" customHeight="1" spans="1:12">
      <c r="A258" s="4">
        <v>2</v>
      </c>
      <c r="B258" s="82" t="s">
        <v>666</v>
      </c>
      <c r="C258" s="83" t="s">
        <v>662</v>
      </c>
      <c r="D258" s="84">
        <v>50000</v>
      </c>
      <c r="E258" s="83" t="s">
        <v>45</v>
      </c>
      <c r="F258" s="85" t="s">
        <v>667</v>
      </c>
      <c r="G258" s="85" t="s">
        <v>668</v>
      </c>
      <c r="H258" s="12">
        <v>0.0435</v>
      </c>
      <c r="I258" s="12">
        <v>0.0435</v>
      </c>
      <c r="J258" s="4">
        <v>2205.2</v>
      </c>
      <c r="K258" s="3" t="s">
        <v>665</v>
      </c>
      <c r="L258" s="69"/>
    </row>
    <row r="259" ht="24" customHeight="1" spans="1:12">
      <c r="A259" s="4">
        <v>3</v>
      </c>
      <c r="B259" s="82" t="s">
        <v>669</v>
      </c>
      <c r="C259" s="83" t="s">
        <v>670</v>
      </c>
      <c r="D259" s="84">
        <v>20000</v>
      </c>
      <c r="E259" s="86" t="s">
        <v>15</v>
      </c>
      <c r="F259" s="85" t="s">
        <v>671</v>
      </c>
      <c r="G259" s="85" t="s">
        <v>672</v>
      </c>
      <c r="H259" s="12">
        <v>0.0435</v>
      </c>
      <c r="I259" s="12">
        <v>0.0435</v>
      </c>
      <c r="J259" s="4">
        <v>865.79</v>
      </c>
      <c r="K259" s="3" t="s">
        <v>665</v>
      </c>
      <c r="L259" s="69"/>
    </row>
    <row r="260" ht="24" customHeight="1" spans="1:12">
      <c r="A260" s="4">
        <v>4</v>
      </c>
      <c r="B260" s="82" t="s">
        <v>673</v>
      </c>
      <c r="C260" s="83" t="s">
        <v>670</v>
      </c>
      <c r="D260" s="84">
        <v>20000</v>
      </c>
      <c r="E260" s="83" t="s">
        <v>45</v>
      </c>
      <c r="F260" s="85" t="s">
        <v>674</v>
      </c>
      <c r="G260" s="85" t="s">
        <v>675</v>
      </c>
      <c r="H260" s="12">
        <v>0.0435</v>
      </c>
      <c r="I260" s="12">
        <v>0.0435</v>
      </c>
      <c r="J260" s="4">
        <v>882.1</v>
      </c>
      <c r="K260" s="3" t="s">
        <v>665</v>
      </c>
      <c r="L260" s="69"/>
    </row>
    <row r="261" ht="24" customHeight="1" spans="1:12">
      <c r="A261" s="4">
        <v>5</v>
      </c>
      <c r="B261" s="82" t="s">
        <v>676</v>
      </c>
      <c r="C261" s="83" t="s">
        <v>670</v>
      </c>
      <c r="D261" s="84">
        <v>50000</v>
      </c>
      <c r="E261" s="83" t="s">
        <v>141</v>
      </c>
      <c r="F261" s="85" t="s">
        <v>671</v>
      </c>
      <c r="G261" s="85" t="s">
        <v>443</v>
      </c>
      <c r="H261" s="12">
        <v>0.0435</v>
      </c>
      <c r="I261" s="12">
        <v>0.0435</v>
      </c>
      <c r="J261" s="4">
        <v>2054.45</v>
      </c>
      <c r="K261" s="3" t="s">
        <v>665</v>
      </c>
      <c r="L261" s="69"/>
    </row>
    <row r="262" ht="24" customHeight="1" spans="1:12">
      <c r="A262" s="4">
        <v>6</v>
      </c>
      <c r="B262" s="82" t="s">
        <v>677</v>
      </c>
      <c r="C262" s="83" t="s">
        <v>678</v>
      </c>
      <c r="D262" s="84">
        <v>20000</v>
      </c>
      <c r="E262" s="83" t="s">
        <v>679</v>
      </c>
      <c r="F262" s="85" t="s">
        <v>680</v>
      </c>
      <c r="G262" s="85" t="s">
        <v>455</v>
      </c>
      <c r="H262" s="12">
        <v>0.0435</v>
      </c>
      <c r="I262" s="12">
        <v>0.0435</v>
      </c>
      <c r="J262" s="4">
        <v>850.69</v>
      </c>
      <c r="K262" s="3" t="s">
        <v>665</v>
      </c>
      <c r="L262" s="69"/>
    </row>
    <row r="263" ht="24" customHeight="1" spans="1:12">
      <c r="A263" s="4">
        <v>7</v>
      </c>
      <c r="B263" s="82" t="s">
        <v>681</v>
      </c>
      <c r="C263" s="83" t="s">
        <v>678</v>
      </c>
      <c r="D263" s="84">
        <v>40000</v>
      </c>
      <c r="E263" s="83" t="s">
        <v>22</v>
      </c>
      <c r="F263" s="85" t="s">
        <v>680</v>
      </c>
      <c r="G263" s="85" t="s">
        <v>455</v>
      </c>
      <c r="H263" s="12">
        <v>0.0435</v>
      </c>
      <c r="I263" s="12">
        <v>0.0435</v>
      </c>
      <c r="J263" s="4">
        <v>1701.31</v>
      </c>
      <c r="K263" s="3" t="s">
        <v>665</v>
      </c>
      <c r="L263" s="69"/>
    </row>
    <row r="264" ht="24" customHeight="1" spans="1:12">
      <c r="A264" s="4">
        <v>8</v>
      </c>
      <c r="B264" s="82" t="s">
        <v>682</v>
      </c>
      <c r="C264" s="83" t="s">
        <v>683</v>
      </c>
      <c r="D264" s="84">
        <v>20000</v>
      </c>
      <c r="E264" s="83" t="s">
        <v>474</v>
      </c>
      <c r="F264" s="85" t="s">
        <v>663</v>
      </c>
      <c r="G264" s="85" t="s">
        <v>427</v>
      </c>
      <c r="H264" s="12">
        <v>0.0435</v>
      </c>
      <c r="I264" s="12">
        <v>0.0435</v>
      </c>
      <c r="J264" s="4">
        <v>860.35</v>
      </c>
      <c r="K264" s="3" t="s">
        <v>665</v>
      </c>
      <c r="L264" s="69"/>
    </row>
    <row r="265" ht="24" customHeight="1" spans="1:12">
      <c r="A265" s="4">
        <v>9</v>
      </c>
      <c r="B265" s="82" t="s">
        <v>684</v>
      </c>
      <c r="C265" s="83" t="s">
        <v>683</v>
      </c>
      <c r="D265" s="84">
        <v>50000</v>
      </c>
      <c r="E265" s="83" t="s">
        <v>15</v>
      </c>
      <c r="F265" s="85" t="s">
        <v>685</v>
      </c>
      <c r="G265" s="85" t="s">
        <v>686</v>
      </c>
      <c r="H265" s="12">
        <v>0.0435</v>
      </c>
      <c r="I265" s="12">
        <v>0.0435</v>
      </c>
      <c r="J265" s="4">
        <v>2199.16</v>
      </c>
      <c r="K265" s="3" t="s">
        <v>665</v>
      </c>
      <c r="L265" s="69"/>
    </row>
    <row r="266" ht="24" customHeight="1" spans="1:12">
      <c r="A266" s="4">
        <v>10</v>
      </c>
      <c r="B266" s="82" t="s">
        <v>687</v>
      </c>
      <c r="C266" s="83" t="s">
        <v>688</v>
      </c>
      <c r="D266" s="84">
        <v>20000</v>
      </c>
      <c r="E266" s="83" t="s">
        <v>22</v>
      </c>
      <c r="F266" s="85" t="s">
        <v>671</v>
      </c>
      <c r="G266" s="85" t="s">
        <v>462</v>
      </c>
      <c r="H266" s="12">
        <v>0.0435</v>
      </c>
      <c r="I266" s="12">
        <v>0.0435</v>
      </c>
      <c r="J266" s="4">
        <v>855.52</v>
      </c>
      <c r="K266" s="3" t="s">
        <v>665</v>
      </c>
      <c r="L266" s="69"/>
    </row>
    <row r="267" ht="24" customHeight="1" spans="1:12">
      <c r="A267" s="4">
        <v>11</v>
      </c>
      <c r="B267" s="82" t="s">
        <v>689</v>
      </c>
      <c r="C267" s="83" t="s">
        <v>690</v>
      </c>
      <c r="D267" s="84">
        <v>50000</v>
      </c>
      <c r="E267" s="83" t="s">
        <v>22</v>
      </c>
      <c r="F267" s="85" t="s">
        <v>278</v>
      </c>
      <c r="G267" s="85" t="s">
        <v>691</v>
      </c>
      <c r="H267" s="12">
        <v>0.0435</v>
      </c>
      <c r="I267" s="12">
        <v>0.0435</v>
      </c>
      <c r="J267" s="4">
        <v>2174.99</v>
      </c>
      <c r="K267" s="3" t="s">
        <v>665</v>
      </c>
      <c r="L267" s="69"/>
    </row>
    <row r="268" ht="24" customHeight="1" spans="1:12">
      <c r="A268" s="4">
        <v>12</v>
      </c>
      <c r="B268" s="82" t="s">
        <v>692</v>
      </c>
      <c r="C268" s="83" t="s">
        <v>690</v>
      </c>
      <c r="D268" s="84">
        <v>50000</v>
      </c>
      <c r="E268" s="83" t="s">
        <v>693</v>
      </c>
      <c r="F268" s="85" t="s">
        <v>694</v>
      </c>
      <c r="G268" s="85" t="s">
        <v>695</v>
      </c>
      <c r="H268" s="12">
        <v>0.0435</v>
      </c>
      <c r="I268" s="12">
        <v>0.0435</v>
      </c>
      <c r="J268" s="4">
        <v>2138.74</v>
      </c>
      <c r="K268" s="3" t="s">
        <v>665</v>
      </c>
      <c r="L268" s="69"/>
    </row>
    <row r="269" ht="24" customHeight="1" spans="1:12">
      <c r="A269" s="4">
        <v>13</v>
      </c>
      <c r="B269" s="82" t="s">
        <v>696</v>
      </c>
      <c r="C269" s="83" t="s">
        <v>697</v>
      </c>
      <c r="D269" s="84">
        <v>40000</v>
      </c>
      <c r="E269" s="83" t="s">
        <v>30</v>
      </c>
      <c r="F269" s="85" t="s">
        <v>426</v>
      </c>
      <c r="G269" s="85" t="s">
        <v>698</v>
      </c>
      <c r="H269" s="12">
        <v>0.0435</v>
      </c>
      <c r="I269" s="12">
        <v>0.0435</v>
      </c>
      <c r="J269" s="4">
        <v>1720.65</v>
      </c>
      <c r="K269" s="3" t="s">
        <v>665</v>
      </c>
      <c r="L269" s="69"/>
    </row>
    <row r="270" ht="24" customHeight="1" spans="1:12">
      <c r="A270" s="4">
        <v>14</v>
      </c>
      <c r="B270" s="82" t="s">
        <v>699</v>
      </c>
      <c r="C270" s="83" t="s">
        <v>697</v>
      </c>
      <c r="D270" s="84">
        <v>40000</v>
      </c>
      <c r="E270" s="83" t="s">
        <v>15</v>
      </c>
      <c r="F270" s="85" t="s">
        <v>340</v>
      </c>
      <c r="G270" s="85" t="s">
        <v>337</v>
      </c>
      <c r="H270" s="12">
        <v>0.0435</v>
      </c>
      <c r="I270" s="12">
        <v>0.0435</v>
      </c>
      <c r="J270" s="4">
        <v>1744.81</v>
      </c>
      <c r="K270" s="3" t="s">
        <v>665</v>
      </c>
      <c r="L270" s="69"/>
    </row>
    <row r="271" ht="24" customHeight="1" spans="1:12">
      <c r="A271" s="4">
        <v>15</v>
      </c>
      <c r="B271" s="82" t="s">
        <v>700</v>
      </c>
      <c r="C271" s="83" t="s">
        <v>697</v>
      </c>
      <c r="D271" s="84">
        <v>40000</v>
      </c>
      <c r="E271" s="83" t="s">
        <v>45</v>
      </c>
      <c r="F271" s="85" t="s">
        <v>701</v>
      </c>
      <c r="G271" s="85" t="s">
        <v>702</v>
      </c>
      <c r="H271" s="12">
        <v>0.0435</v>
      </c>
      <c r="I271" s="12">
        <v>0.0435</v>
      </c>
      <c r="J271" s="4">
        <v>1319.49</v>
      </c>
      <c r="K271" s="3" t="s">
        <v>665</v>
      </c>
      <c r="L271" s="69"/>
    </row>
    <row r="272" ht="24" customHeight="1" spans="1:12">
      <c r="A272" s="4">
        <v>16</v>
      </c>
      <c r="B272" s="82" t="s">
        <v>703</v>
      </c>
      <c r="C272" s="83" t="s">
        <v>697</v>
      </c>
      <c r="D272" s="84">
        <v>10000</v>
      </c>
      <c r="E272" s="83" t="s">
        <v>79</v>
      </c>
      <c r="F272" s="85" t="s">
        <v>704</v>
      </c>
      <c r="G272" s="85" t="s">
        <v>351</v>
      </c>
      <c r="H272" s="12">
        <v>0.0435</v>
      </c>
      <c r="I272" s="12">
        <v>0.0435</v>
      </c>
      <c r="J272" s="4">
        <v>425.34</v>
      </c>
      <c r="K272" s="3" t="s">
        <v>665</v>
      </c>
      <c r="L272" s="69"/>
    </row>
    <row r="273" ht="24" customHeight="1" spans="1:12">
      <c r="A273" s="4">
        <v>17</v>
      </c>
      <c r="B273" s="82" t="s">
        <v>705</v>
      </c>
      <c r="C273" s="83" t="s">
        <v>697</v>
      </c>
      <c r="D273" s="84">
        <v>40000</v>
      </c>
      <c r="E273" s="83" t="s">
        <v>15</v>
      </c>
      <c r="F273" s="85" t="s">
        <v>706</v>
      </c>
      <c r="G273" s="85" t="s">
        <v>707</v>
      </c>
      <c r="H273" s="12">
        <v>0.0435</v>
      </c>
      <c r="I273" s="12">
        <v>0.0435</v>
      </c>
      <c r="J273" s="4">
        <v>1715.81</v>
      </c>
      <c r="K273" s="3" t="s">
        <v>665</v>
      </c>
      <c r="L273" s="69"/>
    </row>
    <row r="274" ht="24" customHeight="1" spans="1:12">
      <c r="A274" s="4">
        <v>18</v>
      </c>
      <c r="B274" s="82" t="s">
        <v>708</v>
      </c>
      <c r="C274" s="83" t="s">
        <v>697</v>
      </c>
      <c r="D274" s="84">
        <v>40000</v>
      </c>
      <c r="E274" s="83" t="s">
        <v>45</v>
      </c>
      <c r="F274" s="85" t="s">
        <v>680</v>
      </c>
      <c r="G274" s="85" t="s">
        <v>709</v>
      </c>
      <c r="H274" s="12">
        <v>0.0435</v>
      </c>
      <c r="I274" s="12">
        <v>0.0435</v>
      </c>
      <c r="J274" s="4">
        <v>1715.81</v>
      </c>
      <c r="K274" s="3" t="s">
        <v>665</v>
      </c>
      <c r="L274" s="69"/>
    </row>
    <row r="275" ht="24" customHeight="1" spans="1:12">
      <c r="A275" s="4">
        <v>19</v>
      </c>
      <c r="B275" s="82" t="s">
        <v>710</v>
      </c>
      <c r="C275" s="83" t="s">
        <v>697</v>
      </c>
      <c r="D275" s="84">
        <v>50000</v>
      </c>
      <c r="E275" s="83" t="s">
        <v>15</v>
      </c>
      <c r="F275" s="85" t="s">
        <v>711</v>
      </c>
      <c r="G275" s="85" t="s">
        <v>447</v>
      </c>
      <c r="H275" s="12">
        <v>0.0435</v>
      </c>
      <c r="I275" s="12">
        <v>0.0435</v>
      </c>
      <c r="J275" s="4">
        <v>2205.2</v>
      </c>
      <c r="K275" s="3" t="s">
        <v>665</v>
      </c>
      <c r="L275" s="69"/>
    </row>
    <row r="276" ht="24" customHeight="1" spans="1:12">
      <c r="A276" s="4">
        <v>20</v>
      </c>
      <c r="B276" s="82" t="s">
        <v>712</v>
      </c>
      <c r="C276" s="83" t="s">
        <v>697</v>
      </c>
      <c r="D276" s="84">
        <v>40000</v>
      </c>
      <c r="E276" s="83" t="s">
        <v>15</v>
      </c>
      <c r="F276" s="85" t="s">
        <v>34</v>
      </c>
      <c r="G276" s="85" t="s">
        <v>713</v>
      </c>
      <c r="H276" s="12">
        <v>0.0435</v>
      </c>
      <c r="I276" s="12">
        <v>0.0435</v>
      </c>
      <c r="J276" s="4">
        <v>1735.14</v>
      </c>
      <c r="K276" s="3" t="s">
        <v>665</v>
      </c>
      <c r="L276" s="69"/>
    </row>
    <row r="277" ht="24" customHeight="1" spans="1:12">
      <c r="A277" s="4">
        <v>21</v>
      </c>
      <c r="B277" s="82" t="s">
        <v>714</v>
      </c>
      <c r="C277" s="83" t="s">
        <v>697</v>
      </c>
      <c r="D277" s="84">
        <v>10000</v>
      </c>
      <c r="E277" s="83" t="s">
        <v>45</v>
      </c>
      <c r="F277" s="85" t="s">
        <v>715</v>
      </c>
      <c r="G277" s="85" t="s">
        <v>716</v>
      </c>
      <c r="H277" s="12">
        <v>0.0435</v>
      </c>
      <c r="I277" s="12">
        <v>0.0435</v>
      </c>
      <c r="J277" s="4">
        <v>442.26</v>
      </c>
      <c r="K277" s="3" t="s">
        <v>665</v>
      </c>
      <c r="L277" s="69"/>
    </row>
    <row r="278" ht="24" customHeight="1" spans="1:12">
      <c r="A278" s="4">
        <v>22</v>
      </c>
      <c r="B278" s="82" t="s">
        <v>717</v>
      </c>
      <c r="C278" s="83" t="s">
        <v>697</v>
      </c>
      <c r="D278" s="84">
        <v>50000</v>
      </c>
      <c r="E278" s="83" t="s">
        <v>15</v>
      </c>
      <c r="F278" s="85" t="s">
        <v>711</v>
      </c>
      <c r="G278" s="85" t="s">
        <v>447</v>
      </c>
      <c r="H278" s="12">
        <v>0.0435</v>
      </c>
      <c r="I278" s="12">
        <v>0.0435</v>
      </c>
      <c r="J278" s="4">
        <v>2205.2</v>
      </c>
      <c r="K278" s="3" t="s">
        <v>665</v>
      </c>
      <c r="L278" s="69"/>
    </row>
    <row r="279" ht="24" customHeight="1" spans="1:12">
      <c r="A279" s="4">
        <v>23</v>
      </c>
      <c r="B279" s="82" t="s">
        <v>718</v>
      </c>
      <c r="C279" s="83" t="s">
        <v>719</v>
      </c>
      <c r="D279" s="84">
        <v>20000</v>
      </c>
      <c r="E279" s="83" t="s">
        <v>45</v>
      </c>
      <c r="F279" s="85" t="s">
        <v>34</v>
      </c>
      <c r="G279" s="85" t="s">
        <v>462</v>
      </c>
      <c r="H279" s="12">
        <v>0.0435</v>
      </c>
      <c r="I279" s="12">
        <v>0.0435</v>
      </c>
      <c r="J279" s="4">
        <v>860.36</v>
      </c>
      <c r="K279" s="3" t="s">
        <v>665</v>
      </c>
      <c r="L279" s="69"/>
    </row>
    <row r="280" ht="24" customHeight="1" spans="1:12">
      <c r="A280" s="4">
        <v>24</v>
      </c>
      <c r="B280" s="82" t="s">
        <v>720</v>
      </c>
      <c r="C280" s="83" t="s">
        <v>719</v>
      </c>
      <c r="D280" s="84">
        <v>20000</v>
      </c>
      <c r="E280" s="83" t="s">
        <v>45</v>
      </c>
      <c r="F280" s="85" t="s">
        <v>721</v>
      </c>
      <c r="G280" s="85" t="s">
        <v>462</v>
      </c>
      <c r="H280" s="12">
        <v>0.0435</v>
      </c>
      <c r="I280" s="12">
        <v>0.0435</v>
      </c>
      <c r="J280" s="4">
        <v>838.6</v>
      </c>
      <c r="K280" s="3" t="s">
        <v>665</v>
      </c>
      <c r="L280" s="69"/>
    </row>
    <row r="281" ht="24" customHeight="1" spans="1:12">
      <c r="A281" s="4">
        <v>25</v>
      </c>
      <c r="B281" s="87" t="s">
        <v>722</v>
      </c>
      <c r="C281" s="83" t="s">
        <v>719</v>
      </c>
      <c r="D281" s="84">
        <v>50000</v>
      </c>
      <c r="E281" s="83" t="s">
        <v>15</v>
      </c>
      <c r="F281" s="85" t="s">
        <v>723</v>
      </c>
      <c r="G281" s="85" t="s">
        <v>724</v>
      </c>
      <c r="H281" s="12">
        <v>0.0435</v>
      </c>
      <c r="I281" s="12">
        <v>0.0435</v>
      </c>
      <c r="J281" s="94">
        <v>2078.33</v>
      </c>
      <c r="K281" s="3" t="s">
        <v>665</v>
      </c>
      <c r="L281" s="69"/>
    </row>
    <row r="282" ht="24" customHeight="1" spans="1:12">
      <c r="A282" s="4">
        <v>26</v>
      </c>
      <c r="B282" s="82" t="s">
        <v>725</v>
      </c>
      <c r="C282" s="83" t="s">
        <v>719</v>
      </c>
      <c r="D282" s="84">
        <v>40000</v>
      </c>
      <c r="E282" s="83" t="s">
        <v>45</v>
      </c>
      <c r="F282" s="85" t="s">
        <v>405</v>
      </c>
      <c r="G282" s="85" t="s">
        <v>414</v>
      </c>
      <c r="H282" s="12">
        <v>0.0435</v>
      </c>
      <c r="I282" s="12">
        <v>0.0435</v>
      </c>
      <c r="J282" s="4">
        <v>1739.98</v>
      </c>
      <c r="K282" s="3" t="s">
        <v>665</v>
      </c>
      <c r="L282" s="69"/>
    </row>
    <row r="283" ht="24" customHeight="1" spans="1:12">
      <c r="A283" s="4">
        <v>27</v>
      </c>
      <c r="B283" s="82" t="s">
        <v>726</v>
      </c>
      <c r="C283" s="83" t="s">
        <v>727</v>
      </c>
      <c r="D283" s="84">
        <v>50000</v>
      </c>
      <c r="E283" s="83" t="s">
        <v>22</v>
      </c>
      <c r="F283" s="85" t="s">
        <v>728</v>
      </c>
      <c r="G283" s="85" t="s">
        <v>491</v>
      </c>
      <c r="H283" s="12">
        <v>0.0435</v>
      </c>
      <c r="I283" s="12">
        <v>0.0435</v>
      </c>
      <c r="J283" s="4">
        <v>2126.66</v>
      </c>
      <c r="K283" s="3" t="s">
        <v>665</v>
      </c>
      <c r="L283" s="69"/>
    </row>
    <row r="284" ht="24" customHeight="1" spans="1:12">
      <c r="A284" s="4">
        <v>28</v>
      </c>
      <c r="B284" s="82" t="s">
        <v>729</v>
      </c>
      <c r="C284" s="83" t="s">
        <v>727</v>
      </c>
      <c r="D284" s="84">
        <v>40000</v>
      </c>
      <c r="E284" s="83" t="s">
        <v>15</v>
      </c>
      <c r="F284" s="85" t="s">
        <v>671</v>
      </c>
      <c r="G284" s="85" t="s">
        <v>491</v>
      </c>
      <c r="H284" s="12">
        <v>0.0435</v>
      </c>
      <c r="I284" s="12">
        <v>0.0435</v>
      </c>
      <c r="J284" s="4">
        <v>1754.48</v>
      </c>
      <c r="K284" s="3" t="s">
        <v>665</v>
      </c>
      <c r="L284" s="69"/>
    </row>
    <row r="285" ht="24" customHeight="1" spans="1:12">
      <c r="A285" s="4">
        <v>29</v>
      </c>
      <c r="B285" s="82" t="s">
        <v>730</v>
      </c>
      <c r="C285" s="83" t="s">
        <v>727</v>
      </c>
      <c r="D285" s="84">
        <v>50000</v>
      </c>
      <c r="E285" s="83" t="s">
        <v>15</v>
      </c>
      <c r="F285" s="85" t="s">
        <v>42</v>
      </c>
      <c r="G285" s="85" t="s">
        <v>65</v>
      </c>
      <c r="H285" s="12">
        <v>0.0435</v>
      </c>
      <c r="I285" s="12">
        <v>0.0435</v>
      </c>
      <c r="J285" s="4">
        <v>2108.53</v>
      </c>
      <c r="K285" s="3" t="s">
        <v>665</v>
      </c>
      <c r="L285" s="69"/>
    </row>
    <row r="286" ht="24" customHeight="1" spans="1:12">
      <c r="A286" s="4">
        <v>30</v>
      </c>
      <c r="B286" s="82" t="s">
        <v>731</v>
      </c>
      <c r="C286" s="83" t="s">
        <v>727</v>
      </c>
      <c r="D286" s="84">
        <v>40000</v>
      </c>
      <c r="E286" s="83" t="s">
        <v>15</v>
      </c>
      <c r="F286" s="85" t="s">
        <v>422</v>
      </c>
      <c r="G286" s="85" t="s">
        <v>732</v>
      </c>
      <c r="H286" s="12">
        <v>0.0435</v>
      </c>
      <c r="I286" s="12">
        <v>0.0435</v>
      </c>
      <c r="J286" s="4">
        <v>1725.49</v>
      </c>
      <c r="K286" s="3" t="s">
        <v>665</v>
      </c>
      <c r="L286" s="69"/>
    </row>
    <row r="287" ht="24" customHeight="1" spans="1:12">
      <c r="A287" s="4">
        <v>31</v>
      </c>
      <c r="B287" s="82" t="s">
        <v>733</v>
      </c>
      <c r="C287" s="83" t="s">
        <v>727</v>
      </c>
      <c r="D287" s="84">
        <v>20000</v>
      </c>
      <c r="E287" s="83" t="s">
        <v>15</v>
      </c>
      <c r="F287" s="85" t="s">
        <v>694</v>
      </c>
      <c r="G287" s="85" t="s">
        <v>734</v>
      </c>
      <c r="H287" s="12">
        <v>0.0435</v>
      </c>
      <c r="I287" s="12">
        <v>0.0435</v>
      </c>
      <c r="J287" s="4">
        <v>833.77</v>
      </c>
      <c r="K287" s="3" t="s">
        <v>665</v>
      </c>
      <c r="L287" s="69"/>
    </row>
    <row r="288" ht="24" customHeight="1" spans="1:12">
      <c r="A288" s="4">
        <v>32</v>
      </c>
      <c r="B288" s="82" t="s">
        <v>735</v>
      </c>
      <c r="C288" s="83" t="s">
        <v>727</v>
      </c>
      <c r="D288" s="84">
        <v>30000</v>
      </c>
      <c r="E288" s="83" t="s">
        <v>532</v>
      </c>
      <c r="F288" s="85" t="s">
        <v>431</v>
      </c>
      <c r="G288" s="85" t="s">
        <v>736</v>
      </c>
      <c r="H288" s="12">
        <v>0.0435</v>
      </c>
      <c r="I288" s="12">
        <v>0.0435</v>
      </c>
      <c r="J288" s="4">
        <v>181.26</v>
      </c>
      <c r="K288" s="3" t="s">
        <v>665</v>
      </c>
      <c r="L288" s="69"/>
    </row>
    <row r="289" ht="24" customHeight="1" spans="1:12">
      <c r="A289" s="4">
        <v>33</v>
      </c>
      <c r="B289" s="82" t="s">
        <v>737</v>
      </c>
      <c r="C289" s="83" t="s">
        <v>738</v>
      </c>
      <c r="D289" s="84">
        <v>50000</v>
      </c>
      <c r="E289" s="83" t="s">
        <v>22</v>
      </c>
      <c r="F289" s="85" t="s">
        <v>739</v>
      </c>
      <c r="G289" s="85" t="s">
        <v>740</v>
      </c>
      <c r="H289" s="12">
        <v>0.0435</v>
      </c>
      <c r="I289" s="12">
        <v>0.0435</v>
      </c>
      <c r="J289" s="4">
        <v>2162.91</v>
      </c>
      <c r="K289" s="3" t="s">
        <v>665</v>
      </c>
      <c r="L289" s="69"/>
    </row>
    <row r="290" ht="24" customHeight="1" spans="1:12">
      <c r="A290" s="4">
        <v>34</v>
      </c>
      <c r="B290" s="82" t="s">
        <v>741</v>
      </c>
      <c r="C290" s="83" t="s">
        <v>738</v>
      </c>
      <c r="D290" s="84">
        <v>40000</v>
      </c>
      <c r="E290" s="83" t="s">
        <v>22</v>
      </c>
      <c r="F290" s="85" t="s">
        <v>742</v>
      </c>
      <c r="G290" s="85" t="s">
        <v>743</v>
      </c>
      <c r="H290" s="12">
        <v>0.0435</v>
      </c>
      <c r="I290" s="12">
        <v>0.0435</v>
      </c>
      <c r="J290" s="4">
        <v>1768.98</v>
      </c>
      <c r="K290" s="3" t="s">
        <v>665</v>
      </c>
      <c r="L290" s="69"/>
    </row>
    <row r="291" ht="24" customHeight="1" spans="1:12">
      <c r="A291" s="4">
        <v>35</v>
      </c>
      <c r="B291" s="82" t="s">
        <v>744</v>
      </c>
      <c r="C291" s="83" t="s">
        <v>738</v>
      </c>
      <c r="D291" s="84">
        <v>50000</v>
      </c>
      <c r="E291" s="83" t="s">
        <v>79</v>
      </c>
      <c r="F291" s="85" t="s">
        <v>745</v>
      </c>
      <c r="G291" s="85" t="s">
        <v>746</v>
      </c>
      <c r="H291" s="12">
        <v>0.0435</v>
      </c>
      <c r="I291" s="12">
        <v>0.0435</v>
      </c>
      <c r="J291" s="4">
        <v>2211.25</v>
      </c>
      <c r="K291" s="3" t="s">
        <v>665</v>
      </c>
      <c r="L291" s="69"/>
    </row>
    <row r="292" ht="24" customHeight="1" spans="1:12">
      <c r="A292" s="4">
        <v>36</v>
      </c>
      <c r="B292" s="82" t="s">
        <v>747</v>
      </c>
      <c r="C292" s="83" t="s">
        <v>738</v>
      </c>
      <c r="D292" s="84">
        <v>40000</v>
      </c>
      <c r="E292" s="83" t="s">
        <v>79</v>
      </c>
      <c r="F292" s="85" t="s">
        <v>723</v>
      </c>
      <c r="G292" s="85" t="s">
        <v>732</v>
      </c>
      <c r="H292" s="12">
        <v>0.0435</v>
      </c>
      <c r="I292" s="12">
        <v>0.0435</v>
      </c>
      <c r="J292" s="4">
        <v>1599.82</v>
      </c>
      <c r="K292" s="3" t="s">
        <v>665</v>
      </c>
      <c r="L292" s="69"/>
    </row>
    <row r="293" ht="24" customHeight="1" spans="1:12">
      <c r="A293" s="4">
        <v>37</v>
      </c>
      <c r="B293" s="82" t="s">
        <v>748</v>
      </c>
      <c r="C293" s="83" t="s">
        <v>738</v>
      </c>
      <c r="D293" s="84">
        <v>20000</v>
      </c>
      <c r="E293" s="83" t="s">
        <v>15</v>
      </c>
      <c r="F293" s="85" t="s">
        <v>34</v>
      </c>
      <c r="G293" s="85" t="s">
        <v>455</v>
      </c>
      <c r="H293" s="12">
        <v>0.0435</v>
      </c>
      <c r="I293" s="12">
        <v>0.0435</v>
      </c>
      <c r="J293" s="4">
        <v>843.44</v>
      </c>
      <c r="K293" s="3" t="s">
        <v>665</v>
      </c>
      <c r="L293" s="69"/>
    </row>
    <row r="294" ht="24" customHeight="1" spans="1:12">
      <c r="A294" s="4">
        <v>38</v>
      </c>
      <c r="B294" s="82" t="s">
        <v>749</v>
      </c>
      <c r="C294" s="83" t="s">
        <v>738</v>
      </c>
      <c r="D294" s="84">
        <v>50000</v>
      </c>
      <c r="E294" s="83" t="s">
        <v>15</v>
      </c>
      <c r="F294" s="85" t="s">
        <v>750</v>
      </c>
      <c r="G294" s="85" t="s">
        <v>707</v>
      </c>
      <c r="H294" s="12">
        <v>0.0435</v>
      </c>
      <c r="I294" s="12">
        <v>0.0435</v>
      </c>
      <c r="J294" s="4">
        <v>2168.95</v>
      </c>
      <c r="K294" s="3" t="s">
        <v>665</v>
      </c>
      <c r="L294" s="69"/>
    </row>
    <row r="295" ht="24" customHeight="1" spans="1:12">
      <c r="A295" s="4">
        <v>39</v>
      </c>
      <c r="B295" s="82" t="s">
        <v>751</v>
      </c>
      <c r="C295" s="83" t="s">
        <v>738</v>
      </c>
      <c r="D295" s="84">
        <v>50000</v>
      </c>
      <c r="E295" s="83" t="s">
        <v>22</v>
      </c>
      <c r="F295" s="85" t="s">
        <v>723</v>
      </c>
      <c r="G295" s="85" t="s">
        <v>481</v>
      </c>
      <c r="H295" s="12">
        <v>0.0435</v>
      </c>
      <c r="I295" s="12">
        <v>0.0435</v>
      </c>
      <c r="J295" s="4">
        <v>2211.25</v>
      </c>
      <c r="K295" s="3" t="s">
        <v>665</v>
      </c>
      <c r="L295" s="69"/>
    </row>
    <row r="296" ht="24" customHeight="1" spans="1:12">
      <c r="A296" s="9" t="s">
        <v>752</v>
      </c>
      <c r="B296" s="9"/>
      <c r="C296" s="9"/>
      <c r="D296" s="9">
        <f>SUM(D257:D295)</f>
        <v>1460000</v>
      </c>
      <c r="E296" s="9"/>
      <c r="F296" s="9"/>
      <c r="G296" s="9"/>
      <c r="H296" s="9"/>
      <c r="I296" s="9"/>
      <c r="J296" s="9">
        <f>SUM(J257:J295)</f>
        <v>61443.32</v>
      </c>
      <c r="K296" s="9"/>
      <c r="L296" s="69"/>
    </row>
    <row r="297" ht="24" customHeight="1" spans="1:12">
      <c r="A297" s="3">
        <v>1</v>
      </c>
      <c r="B297" s="3" t="s">
        <v>753</v>
      </c>
      <c r="C297" s="3" t="s">
        <v>754</v>
      </c>
      <c r="D297" s="6">
        <v>50000</v>
      </c>
      <c r="E297" s="3" t="s">
        <v>208</v>
      </c>
      <c r="F297" s="3">
        <v>20191212</v>
      </c>
      <c r="G297" s="3">
        <v>20201108</v>
      </c>
      <c r="H297" s="27">
        <v>0.0435</v>
      </c>
      <c r="I297" s="27">
        <v>0.0435</v>
      </c>
      <c r="J297" s="3">
        <v>2005.83</v>
      </c>
      <c r="K297" s="6" t="s">
        <v>613</v>
      </c>
      <c r="L297" s="69"/>
    </row>
    <row r="298" ht="24" customHeight="1" spans="1:12">
      <c r="A298" s="3">
        <v>2</v>
      </c>
      <c r="B298" s="3" t="s">
        <v>755</v>
      </c>
      <c r="C298" s="3" t="s">
        <v>756</v>
      </c>
      <c r="D298" s="6">
        <v>50000</v>
      </c>
      <c r="E298" s="3" t="s">
        <v>208</v>
      </c>
      <c r="F298" s="3">
        <v>20191212</v>
      </c>
      <c r="G298" s="3">
        <v>20201204</v>
      </c>
      <c r="H298" s="27">
        <v>0.0435</v>
      </c>
      <c r="I298" s="27">
        <v>0.0435</v>
      </c>
      <c r="J298" s="3">
        <v>2162.92</v>
      </c>
      <c r="K298" s="6" t="s">
        <v>613</v>
      </c>
      <c r="L298" s="69"/>
    </row>
    <row r="299" ht="24" customHeight="1" spans="1:12">
      <c r="A299" s="3">
        <v>3</v>
      </c>
      <c r="B299" s="3" t="s">
        <v>757</v>
      </c>
      <c r="C299" s="3" t="s">
        <v>758</v>
      </c>
      <c r="D299" s="6">
        <v>50000</v>
      </c>
      <c r="E299" s="3" t="s">
        <v>208</v>
      </c>
      <c r="F299" s="3">
        <v>20191212</v>
      </c>
      <c r="G299" s="3">
        <v>20201201</v>
      </c>
      <c r="H299" s="27">
        <v>0.0435</v>
      </c>
      <c r="I299" s="27">
        <v>0.0435</v>
      </c>
      <c r="J299" s="3">
        <v>2066.25</v>
      </c>
      <c r="K299" s="6" t="s">
        <v>613</v>
      </c>
      <c r="L299" s="69"/>
    </row>
    <row r="300" ht="24" customHeight="1" spans="1:12">
      <c r="A300" s="3">
        <v>4</v>
      </c>
      <c r="B300" s="3" t="s">
        <v>759</v>
      </c>
      <c r="C300" s="3" t="s">
        <v>760</v>
      </c>
      <c r="D300" s="6">
        <v>50000</v>
      </c>
      <c r="E300" s="3" t="s">
        <v>208</v>
      </c>
      <c r="F300" s="3">
        <v>20191227</v>
      </c>
      <c r="G300" s="3">
        <v>20201215</v>
      </c>
      <c r="H300" s="27">
        <v>0.0435</v>
      </c>
      <c r="I300" s="27">
        <v>0.0435</v>
      </c>
      <c r="J300" s="3">
        <v>2138.75</v>
      </c>
      <c r="K300" s="6" t="s">
        <v>613</v>
      </c>
      <c r="L300" s="69"/>
    </row>
    <row r="301" ht="24" customHeight="1" spans="1:12">
      <c r="A301" s="3">
        <v>5</v>
      </c>
      <c r="B301" s="3" t="s">
        <v>761</v>
      </c>
      <c r="C301" s="3" t="s">
        <v>762</v>
      </c>
      <c r="D301" s="6">
        <v>50000</v>
      </c>
      <c r="E301" s="3" t="s">
        <v>208</v>
      </c>
      <c r="F301" s="3">
        <v>20191108</v>
      </c>
      <c r="G301" s="3">
        <v>20201029</v>
      </c>
      <c r="H301" s="27">
        <v>0.0435</v>
      </c>
      <c r="I301" s="27">
        <v>0.0435</v>
      </c>
      <c r="J301" s="3">
        <v>2150.83</v>
      </c>
      <c r="K301" s="6" t="s">
        <v>613</v>
      </c>
      <c r="L301" s="88"/>
    </row>
    <row r="302" ht="24" customHeight="1" spans="1:12">
      <c r="A302" s="3">
        <v>6</v>
      </c>
      <c r="B302" s="3" t="s">
        <v>763</v>
      </c>
      <c r="C302" s="3" t="s">
        <v>764</v>
      </c>
      <c r="D302" s="6">
        <v>50000</v>
      </c>
      <c r="E302" s="3" t="s">
        <v>15</v>
      </c>
      <c r="F302" s="3">
        <v>20191218</v>
      </c>
      <c r="G302" s="3">
        <v>20200911</v>
      </c>
      <c r="H302" s="27">
        <v>0.0435</v>
      </c>
      <c r="I302" s="27">
        <v>0.0435</v>
      </c>
      <c r="J302" s="3">
        <v>1619.17</v>
      </c>
      <c r="K302" s="6" t="s">
        <v>613</v>
      </c>
      <c r="L302" s="95" t="s">
        <v>765</v>
      </c>
    </row>
    <row r="303" ht="24" customHeight="1" spans="1:12">
      <c r="A303" s="3">
        <v>7</v>
      </c>
      <c r="B303" s="3" t="s">
        <v>766</v>
      </c>
      <c r="C303" s="3" t="s">
        <v>767</v>
      </c>
      <c r="D303" s="6">
        <v>50000</v>
      </c>
      <c r="E303" s="3" t="s">
        <v>22</v>
      </c>
      <c r="F303" s="3">
        <v>20200623</v>
      </c>
      <c r="G303" s="3">
        <v>20200923</v>
      </c>
      <c r="H303" s="27">
        <v>0.0435</v>
      </c>
      <c r="I303" s="27">
        <v>0.0435</v>
      </c>
      <c r="J303" s="3">
        <v>555.83</v>
      </c>
      <c r="K303" s="6" t="s">
        <v>613</v>
      </c>
      <c r="L303" s="88"/>
    </row>
    <row r="304" ht="24" customHeight="1" spans="1:12">
      <c r="A304" s="3">
        <v>8</v>
      </c>
      <c r="B304" s="3" t="s">
        <v>768</v>
      </c>
      <c r="C304" s="3" t="s">
        <v>769</v>
      </c>
      <c r="D304" s="6">
        <v>50000</v>
      </c>
      <c r="E304" s="3" t="s">
        <v>45</v>
      </c>
      <c r="F304" s="3">
        <v>20191122</v>
      </c>
      <c r="G304" s="3">
        <v>20201122</v>
      </c>
      <c r="H304" s="27">
        <v>0.0435</v>
      </c>
      <c r="I304" s="27">
        <v>0.0435</v>
      </c>
      <c r="J304" s="3">
        <v>2211.25</v>
      </c>
      <c r="K304" s="6" t="s">
        <v>613</v>
      </c>
      <c r="L304" s="88"/>
    </row>
    <row r="305" ht="24" customHeight="1" spans="1:12">
      <c r="A305" s="3">
        <v>9</v>
      </c>
      <c r="B305" s="3" t="s">
        <v>770</v>
      </c>
      <c r="C305" s="3" t="s">
        <v>771</v>
      </c>
      <c r="D305" s="6">
        <v>50000</v>
      </c>
      <c r="E305" s="3" t="s">
        <v>772</v>
      </c>
      <c r="F305" s="3">
        <v>20190917</v>
      </c>
      <c r="G305" s="3">
        <v>20200917</v>
      </c>
      <c r="H305" s="27">
        <v>0.0435</v>
      </c>
      <c r="I305" s="27">
        <v>0.0435</v>
      </c>
      <c r="J305" s="3">
        <v>2211.25</v>
      </c>
      <c r="K305" s="6" t="s">
        <v>613</v>
      </c>
      <c r="L305" s="95" t="s">
        <v>773</v>
      </c>
    </row>
    <row r="306" ht="24" customHeight="1" spans="1:12">
      <c r="A306" s="3">
        <v>10</v>
      </c>
      <c r="B306" s="3" t="s">
        <v>774</v>
      </c>
      <c r="C306" s="3" t="s">
        <v>775</v>
      </c>
      <c r="D306" s="6">
        <v>50000</v>
      </c>
      <c r="E306" s="3" t="s">
        <v>22</v>
      </c>
      <c r="F306" s="3">
        <v>20191227</v>
      </c>
      <c r="G306" s="3">
        <v>20201002</v>
      </c>
      <c r="H306" s="27">
        <v>0.0435</v>
      </c>
      <c r="I306" s="27">
        <v>0.0435</v>
      </c>
      <c r="J306" s="3">
        <v>1691.67</v>
      </c>
      <c r="K306" s="6" t="s">
        <v>613</v>
      </c>
      <c r="L306" s="88"/>
    </row>
    <row r="307" ht="24" customHeight="1" spans="1:12">
      <c r="A307" s="3">
        <v>11</v>
      </c>
      <c r="B307" s="3" t="s">
        <v>776</v>
      </c>
      <c r="C307" s="3" t="s">
        <v>777</v>
      </c>
      <c r="D307" s="6">
        <v>50000</v>
      </c>
      <c r="E307" s="3" t="s">
        <v>778</v>
      </c>
      <c r="F307" s="3">
        <v>20191212</v>
      </c>
      <c r="G307" s="3">
        <v>20201203</v>
      </c>
      <c r="H307" s="27">
        <v>0.0435</v>
      </c>
      <c r="I307" s="27">
        <v>0.0435</v>
      </c>
      <c r="J307" s="3">
        <v>2156.88</v>
      </c>
      <c r="K307" s="6" t="s">
        <v>613</v>
      </c>
      <c r="L307" s="88"/>
    </row>
    <row r="308" ht="24" customHeight="1" spans="1:12">
      <c r="A308" s="3">
        <v>12</v>
      </c>
      <c r="B308" s="88" t="s">
        <v>779</v>
      </c>
      <c r="C308" s="88" t="s">
        <v>780</v>
      </c>
      <c r="D308" s="6">
        <v>50000</v>
      </c>
      <c r="E308" s="88" t="s">
        <v>99</v>
      </c>
      <c r="F308" s="88">
        <v>20191212</v>
      </c>
      <c r="G308" s="88">
        <v>20201124</v>
      </c>
      <c r="H308" s="27">
        <v>0.0435</v>
      </c>
      <c r="I308" s="27">
        <v>0.0435</v>
      </c>
      <c r="J308" s="88">
        <v>2060.45</v>
      </c>
      <c r="K308" s="6" t="s">
        <v>613</v>
      </c>
      <c r="L308" s="88"/>
    </row>
    <row r="309" ht="24" customHeight="1" spans="1:12">
      <c r="A309" s="3">
        <v>13</v>
      </c>
      <c r="B309" s="3" t="s">
        <v>781</v>
      </c>
      <c r="C309" s="3" t="s">
        <v>782</v>
      </c>
      <c r="D309" s="6">
        <v>50000</v>
      </c>
      <c r="E309" s="3" t="s">
        <v>783</v>
      </c>
      <c r="F309" s="3">
        <v>20191220</v>
      </c>
      <c r="G309" s="3">
        <v>20201201</v>
      </c>
      <c r="H309" s="27">
        <v>0.0435</v>
      </c>
      <c r="I309" s="27">
        <v>0.0435</v>
      </c>
      <c r="J309" s="3">
        <v>2096.46</v>
      </c>
      <c r="K309" s="6" t="s">
        <v>613</v>
      </c>
      <c r="L309" s="95" t="s">
        <v>784</v>
      </c>
    </row>
    <row r="310" ht="24" customHeight="1" spans="1:12">
      <c r="A310" s="3">
        <v>14</v>
      </c>
      <c r="B310" s="3" t="s">
        <v>785</v>
      </c>
      <c r="C310" s="3" t="s">
        <v>786</v>
      </c>
      <c r="D310" s="6">
        <v>50000</v>
      </c>
      <c r="E310" s="3" t="s">
        <v>208</v>
      </c>
      <c r="F310" s="3">
        <v>20191210</v>
      </c>
      <c r="G310" s="3">
        <v>20201205</v>
      </c>
      <c r="H310" s="27">
        <v>0.0435</v>
      </c>
      <c r="I310" s="27">
        <v>0.0435</v>
      </c>
      <c r="J310" s="3">
        <v>2175</v>
      </c>
      <c r="K310" s="6" t="s">
        <v>613</v>
      </c>
      <c r="L310" s="95"/>
    </row>
    <row r="311" ht="24" customHeight="1" spans="1:12">
      <c r="A311" s="3">
        <v>15</v>
      </c>
      <c r="B311" s="3" t="s">
        <v>787</v>
      </c>
      <c r="C311" s="3" t="s">
        <v>788</v>
      </c>
      <c r="D311" s="6">
        <v>50000</v>
      </c>
      <c r="E311" s="3" t="s">
        <v>789</v>
      </c>
      <c r="F311" s="3">
        <v>20191211</v>
      </c>
      <c r="G311" s="3">
        <v>20201207</v>
      </c>
      <c r="H311" s="27">
        <v>0.0435</v>
      </c>
      <c r="I311" s="27">
        <v>0.0435</v>
      </c>
      <c r="J311" s="3">
        <v>2187.08</v>
      </c>
      <c r="K311" s="6" t="s">
        <v>613</v>
      </c>
      <c r="L311" s="88"/>
    </row>
    <row r="312" ht="24" customHeight="1" spans="1:12">
      <c r="A312" s="3">
        <v>16</v>
      </c>
      <c r="B312" s="6" t="s">
        <v>790</v>
      </c>
      <c r="C312" s="89" t="s">
        <v>791</v>
      </c>
      <c r="D312" s="6">
        <v>50000</v>
      </c>
      <c r="E312" s="3" t="s">
        <v>778</v>
      </c>
      <c r="F312" s="3">
        <v>20191217</v>
      </c>
      <c r="G312" s="3">
        <v>20201204</v>
      </c>
      <c r="H312" s="27">
        <v>0.0435</v>
      </c>
      <c r="I312" s="27">
        <v>0.0435</v>
      </c>
      <c r="J312" s="3">
        <v>2132.71</v>
      </c>
      <c r="K312" s="6" t="s">
        <v>613</v>
      </c>
      <c r="L312" s="88"/>
    </row>
    <row r="313" ht="24" customHeight="1" spans="1:12">
      <c r="A313" s="3">
        <v>17</v>
      </c>
      <c r="B313" s="3" t="s">
        <v>792</v>
      </c>
      <c r="C313" s="3" t="s">
        <v>793</v>
      </c>
      <c r="D313" s="6">
        <v>50000</v>
      </c>
      <c r="E313" s="3" t="s">
        <v>99</v>
      </c>
      <c r="F313" s="3">
        <v>20200930</v>
      </c>
      <c r="G313" s="3">
        <v>20201218</v>
      </c>
      <c r="H313" s="27">
        <v>0.0435</v>
      </c>
      <c r="I313" s="27">
        <v>0.0435</v>
      </c>
      <c r="J313" s="3">
        <v>477.29</v>
      </c>
      <c r="K313" s="6" t="s">
        <v>613</v>
      </c>
      <c r="L313" s="88"/>
    </row>
    <row r="314" ht="24" customHeight="1" spans="1:12">
      <c r="A314" s="90" t="s">
        <v>794</v>
      </c>
      <c r="B314" s="91"/>
      <c r="C314" s="69"/>
      <c r="D314" s="69">
        <f>SUM(D297:D313)</f>
        <v>850000</v>
      </c>
      <c r="E314" s="69"/>
      <c r="F314" s="69"/>
      <c r="G314" s="69"/>
      <c r="H314" s="69"/>
      <c r="I314" s="90">
        <v>32099.62</v>
      </c>
      <c r="J314" s="96"/>
      <c r="K314" s="91"/>
      <c r="L314" s="80"/>
    </row>
    <row r="315" ht="24" customHeight="1" spans="1:12">
      <c r="A315" s="3">
        <v>1</v>
      </c>
      <c r="B315" s="3" t="s">
        <v>795</v>
      </c>
      <c r="C315" s="92" t="s">
        <v>796</v>
      </c>
      <c r="D315" s="3">
        <v>50000</v>
      </c>
      <c r="E315" s="3" t="s">
        <v>797</v>
      </c>
      <c r="F315" s="3" t="s">
        <v>503</v>
      </c>
      <c r="G315" s="3" t="s">
        <v>528</v>
      </c>
      <c r="H315" s="59">
        <v>0.0435</v>
      </c>
      <c r="I315" s="59">
        <v>0.0435</v>
      </c>
      <c r="J315" s="3">
        <v>2205.2</v>
      </c>
      <c r="K315" s="93" t="s">
        <v>193</v>
      </c>
      <c r="L315" s="22"/>
    </row>
    <row r="316" ht="24" customHeight="1" spans="1:12">
      <c r="A316" s="3">
        <v>2</v>
      </c>
      <c r="B316" s="93" t="s">
        <v>798</v>
      </c>
      <c r="C316" s="93" t="s">
        <v>799</v>
      </c>
      <c r="D316" s="93">
        <v>50000</v>
      </c>
      <c r="E316" s="93" t="s">
        <v>800</v>
      </c>
      <c r="F316" s="93" t="s">
        <v>801</v>
      </c>
      <c r="G316" s="93" t="s">
        <v>802</v>
      </c>
      <c r="H316" s="59">
        <v>0.0435</v>
      </c>
      <c r="I316" s="59">
        <v>0.0435</v>
      </c>
      <c r="J316" s="93">
        <v>1649.37</v>
      </c>
      <c r="K316" s="93" t="s">
        <v>193</v>
      </c>
      <c r="L316" s="51"/>
    </row>
    <row r="317" ht="24" customHeight="1" spans="1:12">
      <c r="A317" s="3">
        <v>3</v>
      </c>
      <c r="B317" s="93" t="s">
        <v>803</v>
      </c>
      <c r="C317" s="93" t="s">
        <v>804</v>
      </c>
      <c r="D317" s="93">
        <v>50000</v>
      </c>
      <c r="E317" s="93" t="s">
        <v>22</v>
      </c>
      <c r="F317" s="93" t="s">
        <v>805</v>
      </c>
      <c r="G317" s="93" t="s">
        <v>112</v>
      </c>
      <c r="H317" s="59">
        <v>0.0435</v>
      </c>
      <c r="I317" s="59">
        <v>0.0435</v>
      </c>
      <c r="J317" s="93">
        <v>2126.66</v>
      </c>
      <c r="K317" s="93" t="s">
        <v>193</v>
      </c>
      <c r="L317" s="51"/>
    </row>
    <row r="318" ht="24" customHeight="1" spans="1:12">
      <c r="A318" s="3">
        <v>4</v>
      </c>
      <c r="B318" s="93" t="s">
        <v>806</v>
      </c>
      <c r="C318" s="93" t="s">
        <v>807</v>
      </c>
      <c r="D318" s="93">
        <v>50000</v>
      </c>
      <c r="E318" s="93" t="s">
        <v>208</v>
      </c>
      <c r="F318" s="93" t="s">
        <v>808</v>
      </c>
      <c r="G318" s="93" t="s">
        <v>809</v>
      </c>
      <c r="H318" s="59">
        <v>0.0435</v>
      </c>
      <c r="I318" s="59">
        <v>0.0435</v>
      </c>
      <c r="J318" s="93">
        <v>2132.7</v>
      </c>
      <c r="K318" s="93" t="s">
        <v>193</v>
      </c>
      <c r="L318" s="51"/>
    </row>
    <row r="319" ht="24" customHeight="1" spans="1:12">
      <c r="A319" s="3">
        <v>5</v>
      </c>
      <c r="B319" s="93" t="s">
        <v>810</v>
      </c>
      <c r="C319" s="93" t="s">
        <v>811</v>
      </c>
      <c r="D319" s="93">
        <v>50000</v>
      </c>
      <c r="E319" s="93" t="s">
        <v>22</v>
      </c>
      <c r="F319" s="93" t="s">
        <v>812</v>
      </c>
      <c r="G319" s="93" t="s">
        <v>813</v>
      </c>
      <c r="H319" s="59">
        <v>0.0435</v>
      </c>
      <c r="I319" s="59">
        <v>0.0435</v>
      </c>
      <c r="J319" s="93">
        <v>2211.24</v>
      </c>
      <c r="K319" s="93" t="s">
        <v>193</v>
      </c>
      <c r="L319" s="51"/>
    </row>
    <row r="320" ht="24" customHeight="1" spans="1:12">
      <c r="A320" s="9" t="s">
        <v>31</v>
      </c>
      <c r="B320" s="9">
        <v>5</v>
      </c>
      <c r="C320" s="9"/>
      <c r="D320" s="9">
        <f>SUM(D315:D319)</f>
        <v>250000</v>
      </c>
      <c r="E320" s="9"/>
      <c r="F320" s="9"/>
      <c r="G320" s="9"/>
      <c r="H320" s="9"/>
      <c r="I320" s="9"/>
      <c r="J320" s="9">
        <f>SUM(J315:J319)</f>
        <v>10325.17</v>
      </c>
      <c r="K320" s="9"/>
      <c r="L320" s="51"/>
    </row>
    <row r="321" ht="24" customHeight="1" spans="1:12">
      <c r="A321" s="4">
        <v>1</v>
      </c>
      <c r="B321" s="4" t="s">
        <v>814</v>
      </c>
      <c r="C321" s="4" t="s">
        <v>815</v>
      </c>
      <c r="D321" s="3">
        <v>50000</v>
      </c>
      <c r="E321" s="3" t="s">
        <v>816</v>
      </c>
      <c r="F321" s="4" t="s">
        <v>565</v>
      </c>
      <c r="G321" s="4" t="s">
        <v>137</v>
      </c>
      <c r="H321" s="12">
        <v>0.0435</v>
      </c>
      <c r="I321" s="12">
        <v>0.0435</v>
      </c>
      <c r="J321" s="3">
        <v>2144.79</v>
      </c>
      <c r="K321" s="4" t="s">
        <v>613</v>
      </c>
      <c r="L321" s="51"/>
    </row>
    <row r="322" ht="24" customHeight="1" spans="1:12">
      <c r="A322" s="28">
        <v>2</v>
      </c>
      <c r="B322" s="28" t="s">
        <v>817</v>
      </c>
      <c r="C322" s="28" t="s">
        <v>815</v>
      </c>
      <c r="D322" s="50">
        <v>50000</v>
      </c>
      <c r="E322" s="50" t="s">
        <v>816</v>
      </c>
      <c r="F322" s="97" t="s">
        <v>562</v>
      </c>
      <c r="G322" s="28" t="s">
        <v>563</v>
      </c>
      <c r="H322" s="98">
        <v>0.0435</v>
      </c>
      <c r="I322" s="98">
        <v>0.0435</v>
      </c>
      <c r="J322" s="50">
        <v>2181.04</v>
      </c>
      <c r="K322" s="28" t="s">
        <v>613</v>
      </c>
      <c r="L322" s="51"/>
    </row>
    <row r="323" ht="24" customHeight="1" spans="1:12">
      <c r="A323" s="28">
        <v>3</v>
      </c>
      <c r="B323" s="4" t="s">
        <v>818</v>
      </c>
      <c r="C323" s="4" t="s">
        <v>819</v>
      </c>
      <c r="D323" s="3">
        <v>35000</v>
      </c>
      <c r="E323" s="3" t="s">
        <v>30</v>
      </c>
      <c r="F323" s="99" t="s">
        <v>820</v>
      </c>
      <c r="G323" s="4" t="s">
        <v>821</v>
      </c>
      <c r="H323" s="98">
        <v>0.0435</v>
      </c>
      <c r="I323" s="98">
        <v>0.0435</v>
      </c>
      <c r="J323" s="3">
        <v>702.04</v>
      </c>
      <c r="K323" s="4" t="s">
        <v>613</v>
      </c>
      <c r="L323" s="51"/>
    </row>
    <row r="324" ht="24" customHeight="1" spans="1:12">
      <c r="A324" s="28">
        <v>4</v>
      </c>
      <c r="B324" s="4" t="s">
        <v>822</v>
      </c>
      <c r="C324" s="4" t="s">
        <v>823</v>
      </c>
      <c r="D324" s="3">
        <v>35000</v>
      </c>
      <c r="E324" s="3" t="s">
        <v>30</v>
      </c>
      <c r="F324" s="99" t="s">
        <v>820</v>
      </c>
      <c r="G324" s="4" t="s">
        <v>821</v>
      </c>
      <c r="H324" s="98">
        <v>0.0435</v>
      </c>
      <c r="I324" s="98">
        <v>0.0435</v>
      </c>
      <c r="J324" s="3">
        <v>702.04</v>
      </c>
      <c r="K324" s="4" t="s">
        <v>613</v>
      </c>
      <c r="L324" s="51"/>
    </row>
    <row r="325" ht="24" customHeight="1" spans="1:12">
      <c r="A325" s="28">
        <v>5</v>
      </c>
      <c r="B325" s="4" t="s">
        <v>824</v>
      </c>
      <c r="C325" s="4" t="s">
        <v>825</v>
      </c>
      <c r="D325" s="3">
        <v>27000</v>
      </c>
      <c r="E325" s="3" t="s">
        <v>30</v>
      </c>
      <c r="F325" s="99" t="s">
        <v>820</v>
      </c>
      <c r="G325" s="4" t="s">
        <v>821</v>
      </c>
      <c r="H325" s="98">
        <v>0.0435</v>
      </c>
      <c r="I325" s="98">
        <v>0.0435</v>
      </c>
      <c r="J325" s="3">
        <v>541.58</v>
      </c>
      <c r="K325" s="4" t="s">
        <v>613</v>
      </c>
      <c r="L325" s="51"/>
    </row>
    <row r="326" ht="24" customHeight="1" spans="1:12">
      <c r="A326" s="28">
        <v>6</v>
      </c>
      <c r="B326" s="4" t="s">
        <v>826</v>
      </c>
      <c r="C326" s="4" t="s">
        <v>827</v>
      </c>
      <c r="D326" s="50">
        <v>50000</v>
      </c>
      <c r="E326" s="3" t="s">
        <v>828</v>
      </c>
      <c r="F326" s="100" t="s">
        <v>829</v>
      </c>
      <c r="G326" s="4" t="s">
        <v>821</v>
      </c>
      <c r="H326" s="98">
        <v>0.0435</v>
      </c>
      <c r="I326" s="98">
        <v>0.0435</v>
      </c>
      <c r="J326" s="3">
        <v>435</v>
      </c>
      <c r="K326" s="4" t="s">
        <v>613</v>
      </c>
      <c r="L326" s="51"/>
    </row>
    <row r="327" ht="24" customHeight="1" spans="1:12">
      <c r="A327" s="28">
        <v>7</v>
      </c>
      <c r="B327" s="4" t="s">
        <v>830</v>
      </c>
      <c r="C327" s="4" t="s">
        <v>831</v>
      </c>
      <c r="D327" s="50">
        <v>50000</v>
      </c>
      <c r="E327" s="3" t="s">
        <v>22</v>
      </c>
      <c r="F327" s="99" t="s">
        <v>562</v>
      </c>
      <c r="G327" s="4" t="s">
        <v>566</v>
      </c>
      <c r="H327" s="98">
        <v>0.0435</v>
      </c>
      <c r="I327" s="98">
        <v>0.0435</v>
      </c>
      <c r="J327" s="3">
        <v>2156.88</v>
      </c>
      <c r="K327" s="4" t="s">
        <v>613</v>
      </c>
      <c r="L327" s="51"/>
    </row>
    <row r="328" ht="24" customHeight="1" spans="1:12">
      <c r="A328" s="28">
        <v>8</v>
      </c>
      <c r="B328" s="4" t="s">
        <v>832</v>
      </c>
      <c r="C328" s="4" t="s">
        <v>833</v>
      </c>
      <c r="D328" s="50">
        <v>50000</v>
      </c>
      <c r="E328" s="3" t="s">
        <v>15</v>
      </c>
      <c r="F328" s="99" t="s">
        <v>562</v>
      </c>
      <c r="G328" s="4" t="s">
        <v>566</v>
      </c>
      <c r="H328" s="98">
        <v>0.0435</v>
      </c>
      <c r="I328" s="98">
        <v>0.0435</v>
      </c>
      <c r="J328" s="3">
        <v>2181.04</v>
      </c>
      <c r="K328" s="4" t="s">
        <v>613</v>
      </c>
      <c r="L328" s="51"/>
    </row>
    <row r="329" ht="24" customHeight="1" spans="1:12">
      <c r="A329" s="28">
        <v>9</v>
      </c>
      <c r="B329" s="4" t="s">
        <v>834</v>
      </c>
      <c r="C329" s="4" t="s">
        <v>835</v>
      </c>
      <c r="D329" s="3">
        <v>35000</v>
      </c>
      <c r="E329" s="3" t="s">
        <v>30</v>
      </c>
      <c r="F329" s="99" t="s">
        <v>820</v>
      </c>
      <c r="G329" s="4" t="s">
        <v>821</v>
      </c>
      <c r="H329" s="98">
        <v>0.0435</v>
      </c>
      <c r="I329" s="98">
        <v>0.0435</v>
      </c>
      <c r="J329" s="3">
        <v>697.81</v>
      </c>
      <c r="K329" s="4" t="s">
        <v>613</v>
      </c>
      <c r="L329" s="51"/>
    </row>
    <row r="330" ht="24" customHeight="1" spans="1:12">
      <c r="A330" s="28">
        <v>10</v>
      </c>
      <c r="B330" s="4" t="s">
        <v>836</v>
      </c>
      <c r="C330" s="4" t="s">
        <v>837</v>
      </c>
      <c r="D330" s="3">
        <v>35000</v>
      </c>
      <c r="E330" s="3" t="s">
        <v>30</v>
      </c>
      <c r="F330" s="99" t="s">
        <v>820</v>
      </c>
      <c r="G330" s="4" t="s">
        <v>821</v>
      </c>
      <c r="H330" s="98">
        <v>0.0435</v>
      </c>
      <c r="I330" s="98">
        <v>0.0435</v>
      </c>
      <c r="J330" s="3">
        <v>702.04</v>
      </c>
      <c r="K330" s="4" t="s">
        <v>613</v>
      </c>
      <c r="L330" s="51"/>
    </row>
    <row r="331" ht="24" customHeight="1" spans="1:12">
      <c r="A331" s="28">
        <v>11</v>
      </c>
      <c r="B331" s="4" t="s">
        <v>838</v>
      </c>
      <c r="C331" s="4" t="s">
        <v>839</v>
      </c>
      <c r="D331" s="3">
        <v>50000</v>
      </c>
      <c r="E331" s="3" t="s">
        <v>840</v>
      </c>
      <c r="F331" s="99" t="s">
        <v>562</v>
      </c>
      <c r="G331" s="4" t="s">
        <v>841</v>
      </c>
      <c r="H331" s="98">
        <v>0.0435</v>
      </c>
      <c r="I331" s="98">
        <v>0.0435</v>
      </c>
      <c r="J331" s="3">
        <v>2156.88</v>
      </c>
      <c r="K331" s="4" t="s">
        <v>613</v>
      </c>
      <c r="L331" s="51"/>
    </row>
    <row r="332" ht="24" customHeight="1" spans="1:12">
      <c r="A332" s="28">
        <v>12</v>
      </c>
      <c r="B332" s="4" t="s">
        <v>842</v>
      </c>
      <c r="C332" s="4" t="s">
        <v>843</v>
      </c>
      <c r="D332" s="3">
        <v>35000</v>
      </c>
      <c r="E332" s="3" t="s">
        <v>30</v>
      </c>
      <c r="F332" s="99" t="s">
        <v>820</v>
      </c>
      <c r="G332" s="4" t="s">
        <v>821</v>
      </c>
      <c r="H332" s="98">
        <v>0.0435</v>
      </c>
      <c r="I332" s="98">
        <v>0.0435</v>
      </c>
      <c r="J332" s="3">
        <v>697.81</v>
      </c>
      <c r="K332" s="4" t="s">
        <v>613</v>
      </c>
      <c r="L332" s="51"/>
    </row>
    <row r="333" ht="24" customHeight="1" spans="1:12">
      <c r="A333" s="28">
        <v>13</v>
      </c>
      <c r="B333" s="4" t="s">
        <v>844</v>
      </c>
      <c r="C333" s="4" t="s">
        <v>839</v>
      </c>
      <c r="D333" s="3">
        <v>35000</v>
      </c>
      <c r="E333" s="3" t="s">
        <v>30</v>
      </c>
      <c r="F333" s="99" t="s">
        <v>820</v>
      </c>
      <c r="G333" s="4" t="s">
        <v>821</v>
      </c>
      <c r="H333" s="98">
        <v>0.0435</v>
      </c>
      <c r="I333" s="98">
        <v>0.0435</v>
      </c>
      <c r="J333" s="3">
        <v>702.04</v>
      </c>
      <c r="K333" s="4" t="s">
        <v>613</v>
      </c>
      <c r="L333" s="51"/>
    </row>
    <row r="334" ht="24" customHeight="1" spans="1:12">
      <c r="A334" s="28">
        <v>14</v>
      </c>
      <c r="B334" s="4" t="s">
        <v>845</v>
      </c>
      <c r="C334" s="4" t="s">
        <v>846</v>
      </c>
      <c r="D334" s="50">
        <v>50000</v>
      </c>
      <c r="E334" s="3" t="s">
        <v>30</v>
      </c>
      <c r="F334" s="99" t="s">
        <v>565</v>
      </c>
      <c r="G334" s="4" t="s">
        <v>566</v>
      </c>
      <c r="H334" s="98">
        <v>0.0435</v>
      </c>
      <c r="I334" s="98">
        <v>0.0435</v>
      </c>
      <c r="J334" s="3">
        <v>2205.21</v>
      </c>
      <c r="K334" s="4" t="s">
        <v>613</v>
      </c>
      <c r="L334" s="51"/>
    </row>
    <row r="335" ht="24" customHeight="1" spans="1:12">
      <c r="A335" s="28">
        <v>15</v>
      </c>
      <c r="B335" s="4" t="s">
        <v>847</v>
      </c>
      <c r="C335" s="4" t="s">
        <v>846</v>
      </c>
      <c r="D335" s="50">
        <v>50000</v>
      </c>
      <c r="E335" s="3" t="s">
        <v>15</v>
      </c>
      <c r="F335" s="99" t="s">
        <v>565</v>
      </c>
      <c r="G335" s="4" t="s">
        <v>125</v>
      </c>
      <c r="H335" s="98">
        <v>0.0435</v>
      </c>
      <c r="I335" s="98">
        <v>0.0435</v>
      </c>
      <c r="J335" s="3">
        <v>2193.13</v>
      </c>
      <c r="K335" s="4" t="s">
        <v>613</v>
      </c>
      <c r="L335" s="51"/>
    </row>
    <row r="336" ht="24" customHeight="1" spans="1:12">
      <c r="A336" s="28">
        <v>16</v>
      </c>
      <c r="B336" s="4" t="s">
        <v>848</v>
      </c>
      <c r="C336" s="4" t="s">
        <v>849</v>
      </c>
      <c r="D336" s="50">
        <v>50000</v>
      </c>
      <c r="E336" s="3" t="s">
        <v>816</v>
      </c>
      <c r="F336" s="100" t="s">
        <v>850</v>
      </c>
      <c r="G336" s="4" t="s">
        <v>851</v>
      </c>
      <c r="H336" s="98">
        <v>0.0435</v>
      </c>
      <c r="I336" s="98">
        <v>0.0435</v>
      </c>
      <c r="J336" s="3">
        <v>2162.92</v>
      </c>
      <c r="K336" s="4" t="s">
        <v>613</v>
      </c>
      <c r="L336" s="51"/>
    </row>
    <row r="337" ht="24" customHeight="1" spans="1:12">
      <c r="A337" s="28">
        <v>17</v>
      </c>
      <c r="B337" s="4" t="s">
        <v>852</v>
      </c>
      <c r="C337" s="4" t="s">
        <v>853</v>
      </c>
      <c r="D337" s="50">
        <v>50000</v>
      </c>
      <c r="E337" s="100" t="s">
        <v>155</v>
      </c>
      <c r="F337" s="100" t="s">
        <v>854</v>
      </c>
      <c r="G337" s="4" t="s">
        <v>112</v>
      </c>
      <c r="H337" s="98">
        <v>0.0435</v>
      </c>
      <c r="I337" s="98">
        <v>0.0435</v>
      </c>
      <c r="J337" s="3">
        <v>2156.88</v>
      </c>
      <c r="K337" s="4" t="s">
        <v>613</v>
      </c>
      <c r="L337" s="51"/>
    </row>
    <row r="338" ht="24" customHeight="1" spans="1:12">
      <c r="A338" s="28">
        <v>18</v>
      </c>
      <c r="B338" s="4" t="s">
        <v>855</v>
      </c>
      <c r="C338" s="4" t="s">
        <v>846</v>
      </c>
      <c r="D338" s="50">
        <v>50000</v>
      </c>
      <c r="E338" s="3" t="s">
        <v>30</v>
      </c>
      <c r="F338" s="99" t="s">
        <v>562</v>
      </c>
      <c r="G338" s="4" t="s">
        <v>528</v>
      </c>
      <c r="H338" s="98">
        <v>0.0435</v>
      </c>
      <c r="I338" s="98">
        <v>0.0435</v>
      </c>
      <c r="J338" s="3">
        <v>2114.58</v>
      </c>
      <c r="K338" s="4" t="s">
        <v>613</v>
      </c>
      <c r="L338" s="51"/>
    </row>
    <row r="339" ht="24" customHeight="1" spans="1:12">
      <c r="A339" s="28">
        <v>19</v>
      </c>
      <c r="B339" s="4" t="s">
        <v>856</v>
      </c>
      <c r="C339" s="4" t="s">
        <v>857</v>
      </c>
      <c r="D339" s="3">
        <v>29000</v>
      </c>
      <c r="E339" s="100" t="s">
        <v>15</v>
      </c>
      <c r="F339" s="100" t="s">
        <v>562</v>
      </c>
      <c r="G339" s="4" t="s">
        <v>640</v>
      </c>
      <c r="H339" s="98">
        <v>0.0435</v>
      </c>
      <c r="I339" s="98">
        <v>0.0435</v>
      </c>
      <c r="J339" s="3">
        <v>1240.48</v>
      </c>
      <c r="K339" s="4" t="s">
        <v>613</v>
      </c>
      <c r="L339" s="51"/>
    </row>
    <row r="340" ht="24" customHeight="1" spans="1:12">
      <c r="A340" s="28">
        <v>20</v>
      </c>
      <c r="B340" s="4" t="s">
        <v>858</v>
      </c>
      <c r="C340" s="4" t="s">
        <v>859</v>
      </c>
      <c r="D340" s="50">
        <v>50000</v>
      </c>
      <c r="E340" s="100" t="s">
        <v>816</v>
      </c>
      <c r="F340" s="100" t="s">
        <v>562</v>
      </c>
      <c r="G340" s="1" t="s">
        <v>860</v>
      </c>
      <c r="H340" s="98">
        <v>0.0435</v>
      </c>
      <c r="I340" s="98">
        <v>0.0435</v>
      </c>
      <c r="J340" s="3">
        <v>2168.96</v>
      </c>
      <c r="K340" s="4" t="s">
        <v>613</v>
      </c>
      <c r="L340" s="51"/>
    </row>
    <row r="341" ht="24" customHeight="1" spans="1:12">
      <c r="A341" s="28">
        <v>21</v>
      </c>
      <c r="B341" s="4" t="s">
        <v>861</v>
      </c>
      <c r="C341" s="4" t="s">
        <v>846</v>
      </c>
      <c r="D341" s="50">
        <v>50000</v>
      </c>
      <c r="E341" s="3" t="s">
        <v>30</v>
      </c>
      <c r="F341" s="100" t="s">
        <v>562</v>
      </c>
      <c r="G341" s="4" t="s">
        <v>501</v>
      </c>
      <c r="H341" s="98">
        <v>0.0435</v>
      </c>
      <c r="I341" s="98">
        <v>0.0435</v>
      </c>
      <c r="J341" s="3">
        <v>2132.71</v>
      </c>
      <c r="K341" s="4" t="s">
        <v>613</v>
      </c>
      <c r="L341" s="51"/>
    </row>
    <row r="342" ht="24" customHeight="1" spans="1:12">
      <c r="A342" s="28">
        <v>22</v>
      </c>
      <c r="B342" s="4" t="s">
        <v>862</v>
      </c>
      <c r="C342" s="4" t="s">
        <v>846</v>
      </c>
      <c r="D342" s="50">
        <v>50000</v>
      </c>
      <c r="E342" s="3" t="s">
        <v>30</v>
      </c>
      <c r="F342" s="100" t="s">
        <v>562</v>
      </c>
      <c r="G342" s="4" t="s">
        <v>617</v>
      </c>
      <c r="H342" s="98">
        <v>0.0435</v>
      </c>
      <c r="I342" s="98">
        <v>0.0435</v>
      </c>
      <c r="J342" s="3">
        <v>2078.33</v>
      </c>
      <c r="K342" s="4" t="s">
        <v>613</v>
      </c>
      <c r="L342" s="51"/>
    </row>
    <row r="343" ht="24" customHeight="1" spans="1:12">
      <c r="A343" s="28">
        <v>23</v>
      </c>
      <c r="B343" s="4" t="s">
        <v>863</v>
      </c>
      <c r="C343" s="4" t="s">
        <v>864</v>
      </c>
      <c r="D343" s="50">
        <v>50000</v>
      </c>
      <c r="E343" s="3" t="s">
        <v>30</v>
      </c>
      <c r="F343" s="100" t="s">
        <v>865</v>
      </c>
      <c r="G343" s="4" t="s">
        <v>866</v>
      </c>
      <c r="H343" s="98">
        <v>0.0435</v>
      </c>
      <c r="I343" s="98">
        <v>0.0435</v>
      </c>
      <c r="J343" s="3">
        <v>2211.25</v>
      </c>
      <c r="K343" s="4" t="s">
        <v>613</v>
      </c>
      <c r="L343" s="51"/>
    </row>
    <row r="344" ht="24" customHeight="1" spans="1:12">
      <c r="A344" s="28">
        <v>24</v>
      </c>
      <c r="B344" s="4" t="s">
        <v>867</v>
      </c>
      <c r="C344" s="4" t="s">
        <v>868</v>
      </c>
      <c r="D344" s="50">
        <v>50000</v>
      </c>
      <c r="E344" s="100" t="s">
        <v>155</v>
      </c>
      <c r="F344" s="100" t="s">
        <v>562</v>
      </c>
      <c r="G344" s="4" t="s">
        <v>869</v>
      </c>
      <c r="H344" s="98">
        <v>0.0435</v>
      </c>
      <c r="I344" s="98">
        <v>0.0435</v>
      </c>
      <c r="J344" s="3">
        <v>2090.42</v>
      </c>
      <c r="K344" s="4" t="s">
        <v>613</v>
      </c>
      <c r="L344" s="51"/>
    </row>
    <row r="345" ht="24" customHeight="1" spans="1:12">
      <c r="A345" s="28">
        <v>25</v>
      </c>
      <c r="B345" s="4" t="s">
        <v>870</v>
      </c>
      <c r="C345" s="4" t="s">
        <v>871</v>
      </c>
      <c r="D345" s="50">
        <v>50000</v>
      </c>
      <c r="E345" s="3" t="s">
        <v>30</v>
      </c>
      <c r="F345" s="100" t="s">
        <v>562</v>
      </c>
      <c r="G345" s="4" t="s">
        <v>872</v>
      </c>
      <c r="H345" s="98">
        <v>0.0435</v>
      </c>
      <c r="I345" s="98">
        <v>0.0435</v>
      </c>
      <c r="J345" s="3">
        <v>2096.46</v>
      </c>
      <c r="K345" s="4" t="s">
        <v>613</v>
      </c>
      <c r="L345" s="51"/>
    </row>
    <row r="346" ht="24" customHeight="1" spans="1:12">
      <c r="A346" s="28">
        <v>26</v>
      </c>
      <c r="B346" s="4" t="s">
        <v>873</v>
      </c>
      <c r="C346" s="4" t="s">
        <v>874</v>
      </c>
      <c r="D346" s="50">
        <v>50000</v>
      </c>
      <c r="E346" s="100" t="s">
        <v>693</v>
      </c>
      <c r="F346" s="100" t="s">
        <v>565</v>
      </c>
      <c r="G346" s="4" t="s">
        <v>650</v>
      </c>
      <c r="H346" s="98">
        <v>0.0435</v>
      </c>
      <c r="I346" s="98">
        <v>0.0435</v>
      </c>
      <c r="J346" s="3">
        <v>1806.46</v>
      </c>
      <c r="K346" s="4" t="s">
        <v>613</v>
      </c>
      <c r="L346" s="51"/>
    </row>
    <row r="347" ht="24" customHeight="1" spans="1:12">
      <c r="A347" s="28">
        <v>27</v>
      </c>
      <c r="B347" s="4" t="s">
        <v>875</v>
      </c>
      <c r="C347" s="4" t="s">
        <v>876</v>
      </c>
      <c r="D347" s="50">
        <v>50000</v>
      </c>
      <c r="E347" s="3" t="s">
        <v>30</v>
      </c>
      <c r="F347" s="100" t="s">
        <v>854</v>
      </c>
      <c r="G347" s="4" t="s">
        <v>869</v>
      </c>
      <c r="H347" s="98">
        <v>0.0435</v>
      </c>
      <c r="I347" s="98">
        <v>0.0435</v>
      </c>
      <c r="J347" s="3">
        <v>2072.29</v>
      </c>
      <c r="K347" s="4" t="s">
        <v>613</v>
      </c>
      <c r="L347" s="51"/>
    </row>
    <row r="348" ht="24" customHeight="1" spans="1:12">
      <c r="A348" s="28">
        <v>28</v>
      </c>
      <c r="B348" s="4" t="s">
        <v>877</v>
      </c>
      <c r="C348" s="4" t="s">
        <v>878</v>
      </c>
      <c r="D348" s="3">
        <v>35000</v>
      </c>
      <c r="E348" s="3" t="s">
        <v>30</v>
      </c>
      <c r="F348" s="100" t="s">
        <v>820</v>
      </c>
      <c r="G348" s="4" t="s">
        <v>821</v>
      </c>
      <c r="H348" s="98">
        <v>0.0435</v>
      </c>
      <c r="I348" s="98">
        <v>0.0435</v>
      </c>
      <c r="J348" s="3">
        <v>702.04</v>
      </c>
      <c r="K348" s="4" t="s">
        <v>613</v>
      </c>
      <c r="L348" s="51"/>
    </row>
    <row r="349" ht="24" customHeight="1" spans="1:12">
      <c r="A349" s="28">
        <v>29</v>
      </c>
      <c r="B349" s="4" t="s">
        <v>879</v>
      </c>
      <c r="C349" s="4" t="s">
        <v>880</v>
      </c>
      <c r="D349" s="3">
        <v>35000</v>
      </c>
      <c r="E349" s="3" t="s">
        <v>30</v>
      </c>
      <c r="F349" s="100" t="s">
        <v>820</v>
      </c>
      <c r="G349" s="4" t="s">
        <v>821</v>
      </c>
      <c r="H349" s="98">
        <v>0.0435</v>
      </c>
      <c r="I349" s="98">
        <v>0.0435</v>
      </c>
      <c r="J349" s="3">
        <v>702.04</v>
      </c>
      <c r="K349" s="4" t="s">
        <v>613</v>
      </c>
      <c r="L349" s="51"/>
    </row>
    <row r="350" ht="24" customHeight="1" spans="1:12">
      <c r="A350" s="28">
        <v>30</v>
      </c>
      <c r="B350" s="4" t="s">
        <v>881</v>
      </c>
      <c r="C350" s="4" t="s">
        <v>882</v>
      </c>
      <c r="D350" s="3">
        <v>35000</v>
      </c>
      <c r="E350" s="3" t="s">
        <v>30</v>
      </c>
      <c r="F350" s="101" t="s">
        <v>883</v>
      </c>
      <c r="G350" s="102" t="s">
        <v>821</v>
      </c>
      <c r="H350" s="98">
        <v>0.0435</v>
      </c>
      <c r="I350" s="98">
        <v>0.0435</v>
      </c>
      <c r="J350" s="3">
        <v>477.9</v>
      </c>
      <c r="K350" s="4" t="s">
        <v>613</v>
      </c>
      <c r="L350" s="51"/>
    </row>
    <row r="351" ht="24" customHeight="1" spans="1:12">
      <c r="A351" s="28">
        <v>31</v>
      </c>
      <c r="B351" s="4" t="s">
        <v>884</v>
      </c>
      <c r="C351" s="4" t="s">
        <v>885</v>
      </c>
      <c r="D351" s="50">
        <v>50000</v>
      </c>
      <c r="E351" s="3" t="s">
        <v>22</v>
      </c>
      <c r="F351" s="100" t="s">
        <v>886</v>
      </c>
      <c r="G351" s="4" t="s">
        <v>887</v>
      </c>
      <c r="H351" s="98">
        <v>0.0435</v>
      </c>
      <c r="I351" s="98">
        <v>0.0435</v>
      </c>
      <c r="J351" s="3">
        <v>2078.33</v>
      </c>
      <c r="K351" s="4" t="s">
        <v>613</v>
      </c>
      <c r="L351" s="51"/>
    </row>
    <row r="352" ht="24" customHeight="1" spans="1:12">
      <c r="A352" s="28">
        <v>32</v>
      </c>
      <c r="B352" s="4" t="s">
        <v>888</v>
      </c>
      <c r="C352" s="4" t="s">
        <v>889</v>
      </c>
      <c r="D352" s="3">
        <v>35000</v>
      </c>
      <c r="E352" s="3" t="s">
        <v>30</v>
      </c>
      <c r="F352" s="100" t="s">
        <v>820</v>
      </c>
      <c r="G352" s="4" t="s">
        <v>821</v>
      </c>
      <c r="H352" s="98">
        <v>0.0435</v>
      </c>
      <c r="I352" s="98">
        <v>0.0435</v>
      </c>
      <c r="J352" s="3">
        <v>702.04</v>
      </c>
      <c r="K352" s="4" t="s">
        <v>613</v>
      </c>
      <c r="L352" s="51"/>
    </row>
    <row r="353" ht="24" customHeight="1" spans="1:12">
      <c r="A353" s="28">
        <v>33</v>
      </c>
      <c r="B353" s="4" t="s">
        <v>890</v>
      </c>
      <c r="C353" s="4" t="s">
        <v>891</v>
      </c>
      <c r="D353" s="50">
        <v>50000</v>
      </c>
      <c r="E353" s="3" t="s">
        <v>30</v>
      </c>
      <c r="F353" s="100" t="s">
        <v>854</v>
      </c>
      <c r="G353" s="4" t="s">
        <v>802</v>
      </c>
      <c r="H353" s="98">
        <v>0.0435</v>
      </c>
      <c r="I353" s="98">
        <v>0.0435</v>
      </c>
      <c r="J353" s="3">
        <v>2199.17</v>
      </c>
      <c r="K353" s="4" t="s">
        <v>613</v>
      </c>
      <c r="L353" s="51"/>
    </row>
    <row r="354" ht="24" customHeight="1" spans="1:12">
      <c r="A354" s="28">
        <v>34</v>
      </c>
      <c r="B354" s="4" t="s">
        <v>892</v>
      </c>
      <c r="C354" s="4" t="s">
        <v>893</v>
      </c>
      <c r="D354" s="50">
        <v>50000</v>
      </c>
      <c r="E354" s="3" t="s">
        <v>30</v>
      </c>
      <c r="F354" s="100" t="s">
        <v>565</v>
      </c>
      <c r="G354" s="4" t="s">
        <v>130</v>
      </c>
      <c r="H354" s="98">
        <v>0.0435</v>
      </c>
      <c r="I354" s="98">
        <v>0.0435</v>
      </c>
      <c r="J354" s="3">
        <v>2199.17</v>
      </c>
      <c r="K354" s="4" t="s">
        <v>613</v>
      </c>
      <c r="L354" s="51"/>
    </row>
    <row r="355" ht="24" customHeight="1" spans="1:12">
      <c r="A355" s="28">
        <v>35</v>
      </c>
      <c r="B355" s="4" t="s">
        <v>894</v>
      </c>
      <c r="C355" s="4" t="s">
        <v>889</v>
      </c>
      <c r="D355" s="3">
        <v>35000</v>
      </c>
      <c r="E355" s="3" t="s">
        <v>30</v>
      </c>
      <c r="F355" s="100" t="s">
        <v>820</v>
      </c>
      <c r="G355" s="4" t="s">
        <v>821</v>
      </c>
      <c r="H355" s="98">
        <v>0.0435</v>
      </c>
      <c r="I355" s="98">
        <v>0.0435</v>
      </c>
      <c r="J355" s="3">
        <v>702.04</v>
      </c>
      <c r="K355" s="4" t="s">
        <v>613</v>
      </c>
      <c r="L355" s="51"/>
    </row>
    <row r="356" ht="24" customHeight="1" spans="1:12">
      <c r="A356" s="28">
        <v>36</v>
      </c>
      <c r="B356" s="4" t="s">
        <v>895</v>
      </c>
      <c r="C356" s="4" t="s">
        <v>891</v>
      </c>
      <c r="D356" s="3">
        <v>35000</v>
      </c>
      <c r="E356" s="3" t="s">
        <v>30</v>
      </c>
      <c r="F356" s="100" t="s">
        <v>820</v>
      </c>
      <c r="G356" s="4" t="s">
        <v>896</v>
      </c>
      <c r="H356" s="98">
        <v>0.0435</v>
      </c>
      <c r="I356" s="98">
        <v>0.0435</v>
      </c>
      <c r="J356" s="3">
        <v>697.81</v>
      </c>
      <c r="K356" s="4" t="s">
        <v>613</v>
      </c>
      <c r="L356" s="51"/>
    </row>
    <row r="357" ht="24" customHeight="1" spans="1:12">
      <c r="A357" s="28">
        <v>37</v>
      </c>
      <c r="B357" s="4" t="s">
        <v>897</v>
      </c>
      <c r="C357" s="4" t="s">
        <v>898</v>
      </c>
      <c r="D357" s="3">
        <v>35000</v>
      </c>
      <c r="E357" s="3" t="s">
        <v>30</v>
      </c>
      <c r="F357" s="100" t="s">
        <v>820</v>
      </c>
      <c r="G357" s="4" t="s">
        <v>896</v>
      </c>
      <c r="H357" s="98">
        <v>0.0435</v>
      </c>
      <c r="I357" s="98">
        <v>0.0435</v>
      </c>
      <c r="J357" s="3">
        <v>697.81</v>
      </c>
      <c r="K357" s="4" t="s">
        <v>613</v>
      </c>
      <c r="L357" s="51"/>
    </row>
    <row r="358" ht="24" customHeight="1" spans="1:12">
      <c r="A358" s="28">
        <v>38</v>
      </c>
      <c r="B358" s="4" t="s">
        <v>899</v>
      </c>
      <c r="C358" s="4" t="s">
        <v>900</v>
      </c>
      <c r="D358" s="50">
        <v>50000</v>
      </c>
      <c r="E358" s="100" t="s">
        <v>15</v>
      </c>
      <c r="F358" s="100" t="s">
        <v>562</v>
      </c>
      <c r="G358" s="4" t="s">
        <v>112</v>
      </c>
      <c r="H358" s="98">
        <v>0.0435</v>
      </c>
      <c r="I358" s="98">
        <v>0.0435</v>
      </c>
      <c r="J358" s="3">
        <v>2175</v>
      </c>
      <c r="K358" s="4" t="s">
        <v>613</v>
      </c>
      <c r="L358" s="51"/>
    </row>
    <row r="359" ht="24" customHeight="1" spans="1:12">
      <c r="A359" s="28">
        <v>39</v>
      </c>
      <c r="B359" s="4" t="s">
        <v>901</v>
      </c>
      <c r="C359" s="4" t="s">
        <v>902</v>
      </c>
      <c r="D359" s="50">
        <v>50000</v>
      </c>
      <c r="E359" s="3" t="s">
        <v>266</v>
      </c>
      <c r="F359" s="100" t="s">
        <v>551</v>
      </c>
      <c r="G359" s="4" t="s">
        <v>903</v>
      </c>
      <c r="H359" s="98">
        <v>0.0435</v>
      </c>
      <c r="I359" s="98">
        <v>0.0435</v>
      </c>
      <c r="J359" s="3">
        <v>2162.92</v>
      </c>
      <c r="K359" s="4" t="s">
        <v>613</v>
      </c>
      <c r="L359" s="51"/>
    </row>
    <row r="360" ht="24" customHeight="1" spans="1:12">
      <c r="A360" s="28">
        <v>40</v>
      </c>
      <c r="B360" s="4" t="s">
        <v>904</v>
      </c>
      <c r="C360" s="4" t="s">
        <v>905</v>
      </c>
      <c r="D360" s="50">
        <v>50000</v>
      </c>
      <c r="E360" s="3" t="s">
        <v>266</v>
      </c>
      <c r="F360" s="100" t="s">
        <v>850</v>
      </c>
      <c r="G360" s="4" t="s">
        <v>906</v>
      </c>
      <c r="H360" s="98">
        <v>0.0435</v>
      </c>
      <c r="I360" s="98">
        <v>0.0435</v>
      </c>
      <c r="J360" s="3">
        <v>2211.25</v>
      </c>
      <c r="K360" s="4" t="s">
        <v>613</v>
      </c>
      <c r="L360" s="51"/>
    </row>
    <row r="361" ht="24" customHeight="1" spans="1:12">
      <c r="A361" s="28">
        <v>41</v>
      </c>
      <c r="B361" s="4" t="s">
        <v>907</v>
      </c>
      <c r="C361" s="4" t="s">
        <v>905</v>
      </c>
      <c r="D361" s="50">
        <v>50000</v>
      </c>
      <c r="E361" s="3" t="s">
        <v>266</v>
      </c>
      <c r="F361" s="100" t="s">
        <v>908</v>
      </c>
      <c r="G361" s="4" t="s">
        <v>909</v>
      </c>
      <c r="H361" s="98">
        <v>0.0435</v>
      </c>
      <c r="I361" s="98">
        <v>0.0435</v>
      </c>
      <c r="J361" s="3">
        <v>2168.96</v>
      </c>
      <c r="K361" s="4" t="s">
        <v>613</v>
      </c>
      <c r="L361" s="51"/>
    </row>
    <row r="362" ht="24" customHeight="1" spans="1:12">
      <c r="A362" s="28">
        <v>42</v>
      </c>
      <c r="B362" s="4" t="s">
        <v>910</v>
      </c>
      <c r="C362" s="4" t="s">
        <v>911</v>
      </c>
      <c r="D362" s="50">
        <v>50000</v>
      </c>
      <c r="E362" s="3" t="s">
        <v>15</v>
      </c>
      <c r="F362" s="100" t="s">
        <v>562</v>
      </c>
      <c r="G362" s="4" t="s">
        <v>112</v>
      </c>
      <c r="H362" s="98">
        <v>0.0435</v>
      </c>
      <c r="I362" s="98">
        <v>0.0435</v>
      </c>
      <c r="J362" s="3">
        <v>2175</v>
      </c>
      <c r="K362" s="4" t="s">
        <v>613</v>
      </c>
      <c r="L362" s="51"/>
    </row>
    <row r="363" ht="24" customHeight="1" spans="1:12">
      <c r="A363" s="28">
        <v>43</v>
      </c>
      <c r="B363" s="4" t="s">
        <v>912</v>
      </c>
      <c r="C363" s="4" t="s">
        <v>913</v>
      </c>
      <c r="D363" s="3">
        <v>35000</v>
      </c>
      <c r="E363" s="3" t="s">
        <v>30</v>
      </c>
      <c r="F363" s="100" t="s">
        <v>820</v>
      </c>
      <c r="G363" s="4" t="s">
        <v>821</v>
      </c>
      <c r="H363" s="98">
        <v>0.0435</v>
      </c>
      <c r="I363" s="98">
        <v>0.0435</v>
      </c>
      <c r="J363" s="3">
        <v>702.04</v>
      </c>
      <c r="K363" s="4" t="s">
        <v>613</v>
      </c>
      <c r="L363" s="51"/>
    </row>
    <row r="364" ht="24" customHeight="1" spans="1:12">
      <c r="A364" s="28">
        <v>44</v>
      </c>
      <c r="B364" s="4" t="s">
        <v>914</v>
      </c>
      <c r="C364" s="4" t="s">
        <v>915</v>
      </c>
      <c r="D364" s="3">
        <v>35000</v>
      </c>
      <c r="E364" s="3" t="s">
        <v>30</v>
      </c>
      <c r="F364" s="100" t="s">
        <v>820</v>
      </c>
      <c r="G364" s="4" t="s">
        <v>896</v>
      </c>
      <c r="H364" s="98">
        <v>0.0435</v>
      </c>
      <c r="I364" s="98">
        <v>0.0435</v>
      </c>
      <c r="J364" s="3">
        <v>697.81</v>
      </c>
      <c r="K364" s="4" t="s">
        <v>613</v>
      </c>
      <c r="L364" s="51"/>
    </row>
    <row r="365" ht="24" customHeight="1" spans="1:12">
      <c r="A365" s="28">
        <v>45</v>
      </c>
      <c r="B365" s="4" t="s">
        <v>916</v>
      </c>
      <c r="C365" s="4" t="s">
        <v>905</v>
      </c>
      <c r="D365" s="3">
        <v>35000</v>
      </c>
      <c r="E365" s="3" t="s">
        <v>30</v>
      </c>
      <c r="F365" s="100" t="s">
        <v>820</v>
      </c>
      <c r="G365" s="4" t="s">
        <v>896</v>
      </c>
      <c r="H365" s="98">
        <v>0.0435</v>
      </c>
      <c r="I365" s="98">
        <v>0.0435</v>
      </c>
      <c r="J365" s="3">
        <v>697.81</v>
      </c>
      <c r="K365" s="4" t="s">
        <v>613</v>
      </c>
      <c r="L365" s="51"/>
    </row>
    <row r="366" ht="24" customHeight="1" spans="1:12">
      <c r="A366" s="28">
        <v>46</v>
      </c>
      <c r="B366" s="28" t="s">
        <v>917</v>
      </c>
      <c r="C366" s="4" t="s">
        <v>905</v>
      </c>
      <c r="D366" s="50">
        <v>22000</v>
      </c>
      <c r="E366" s="3" t="s">
        <v>266</v>
      </c>
      <c r="F366" s="100" t="s">
        <v>562</v>
      </c>
      <c r="G366" s="28" t="s">
        <v>918</v>
      </c>
      <c r="H366" s="98">
        <v>0.0435</v>
      </c>
      <c r="I366" s="98">
        <v>0.0435</v>
      </c>
      <c r="J366" s="50">
        <v>863.96</v>
      </c>
      <c r="K366" s="4" t="s">
        <v>613</v>
      </c>
      <c r="L366" s="51"/>
    </row>
    <row r="367" ht="24" customHeight="1" spans="1:12">
      <c r="A367" s="28">
        <v>47</v>
      </c>
      <c r="B367" s="28" t="s">
        <v>919</v>
      </c>
      <c r="C367" s="4" t="s">
        <v>920</v>
      </c>
      <c r="D367" s="50">
        <v>50000</v>
      </c>
      <c r="E367" s="3" t="s">
        <v>532</v>
      </c>
      <c r="F367" s="100" t="s">
        <v>854</v>
      </c>
      <c r="G367" s="28" t="s">
        <v>547</v>
      </c>
      <c r="H367" s="98">
        <v>0.0435</v>
      </c>
      <c r="I367" s="98">
        <v>0.0435</v>
      </c>
      <c r="J367" s="50">
        <v>2120.63</v>
      </c>
      <c r="K367" s="4" t="s">
        <v>613</v>
      </c>
      <c r="L367" s="51"/>
    </row>
    <row r="368" ht="24" customHeight="1" spans="1:12">
      <c r="A368" s="4" t="s">
        <v>31</v>
      </c>
      <c r="B368" s="4">
        <v>47</v>
      </c>
      <c r="C368" s="4"/>
      <c r="D368" s="4">
        <f>SUM(D321:D367)</f>
        <v>2038000</v>
      </c>
      <c r="E368" s="100"/>
      <c r="F368" s="100"/>
      <c r="G368" s="100"/>
      <c r="H368" s="12"/>
      <c r="I368" s="12"/>
      <c r="J368" s="4">
        <v>71864.8</v>
      </c>
      <c r="K368" s="4"/>
      <c r="L368" s="51"/>
    </row>
    <row r="369" ht="24" customHeight="1" spans="1:12">
      <c r="A369" s="9">
        <v>1</v>
      </c>
      <c r="B369" s="9" t="s">
        <v>921</v>
      </c>
      <c r="C369" s="7" t="s">
        <v>922</v>
      </c>
      <c r="D369" s="9">
        <v>50000</v>
      </c>
      <c r="E369" s="7" t="s">
        <v>15</v>
      </c>
      <c r="F369" s="9" t="s">
        <v>923</v>
      </c>
      <c r="G369" s="9" t="s">
        <v>924</v>
      </c>
      <c r="H369" s="9">
        <v>4.35</v>
      </c>
      <c r="I369" s="9">
        <v>4.35</v>
      </c>
      <c r="J369" s="9">
        <v>2211.24</v>
      </c>
      <c r="K369" s="9" t="s">
        <v>16</v>
      </c>
      <c r="L369" s="51"/>
    </row>
    <row r="370" ht="24" customHeight="1" spans="1:12">
      <c r="A370" s="9">
        <v>2</v>
      </c>
      <c r="B370" s="9" t="s">
        <v>925</v>
      </c>
      <c r="C370" s="7" t="s">
        <v>926</v>
      </c>
      <c r="D370" s="9">
        <v>20000</v>
      </c>
      <c r="E370" s="7" t="s">
        <v>15</v>
      </c>
      <c r="F370" s="9" t="s">
        <v>927</v>
      </c>
      <c r="G370" s="9" t="s">
        <v>928</v>
      </c>
      <c r="H370" s="9">
        <v>4.35</v>
      </c>
      <c r="I370" s="9">
        <v>4.35</v>
      </c>
      <c r="J370" s="9">
        <v>884.52</v>
      </c>
      <c r="K370" s="9" t="s">
        <v>16</v>
      </c>
      <c r="L370" s="51"/>
    </row>
    <row r="371" ht="24" customHeight="1" spans="1:12">
      <c r="A371" s="9">
        <v>3</v>
      </c>
      <c r="B371" s="9" t="s">
        <v>929</v>
      </c>
      <c r="C371" s="7" t="s">
        <v>930</v>
      </c>
      <c r="D371" s="9">
        <v>20000</v>
      </c>
      <c r="E371" s="7" t="s">
        <v>15</v>
      </c>
      <c r="F371" s="9" t="s">
        <v>931</v>
      </c>
      <c r="G371" s="9" t="s">
        <v>932</v>
      </c>
      <c r="H371" s="9">
        <v>4.35</v>
      </c>
      <c r="I371" s="9">
        <v>4.35</v>
      </c>
      <c r="J371" s="9">
        <v>877.27</v>
      </c>
      <c r="K371" s="9" t="s">
        <v>16</v>
      </c>
      <c r="L371" s="51"/>
    </row>
    <row r="372" ht="24" customHeight="1" spans="1:12">
      <c r="A372" s="9">
        <v>4</v>
      </c>
      <c r="B372" s="9" t="s">
        <v>933</v>
      </c>
      <c r="C372" s="7" t="s">
        <v>934</v>
      </c>
      <c r="D372" s="9">
        <v>50000</v>
      </c>
      <c r="E372" s="7" t="s">
        <v>935</v>
      </c>
      <c r="F372" s="9" t="s">
        <v>936</v>
      </c>
      <c r="G372" s="9" t="s">
        <v>937</v>
      </c>
      <c r="H372" s="9">
        <v>4.35</v>
      </c>
      <c r="I372" s="9">
        <v>4.35</v>
      </c>
      <c r="J372" s="9">
        <v>2048.12</v>
      </c>
      <c r="K372" s="9" t="s">
        <v>16</v>
      </c>
      <c r="L372" s="51"/>
    </row>
    <row r="373" ht="24" customHeight="1" spans="1:12">
      <c r="A373" s="9">
        <v>5</v>
      </c>
      <c r="B373" s="9" t="s">
        <v>938</v>
      </c>
      <c r="C373" s="7" t="s">
        <v>939</v>
      </c>
      <c r="D373" s="9">
        <v>50000</v>
      </c>
      <c r="E373" s="7" t="s">
        <v>521</v>
      </c>
      <c r="F373" s="9" t="s">
        <v>940</v>
      </c>
      <c r="G373" s="9" t="s">
        <v>941</v>
      </c>
      <c r="H373" s="9">
        <v>4.35</v>
      </c>
      <c r="I373" s="9">
        <v>4.35</v>
      </c>
      <c r="J373" s="9">
        <v>2205.2</v>
      </c>
      <c r="K373" s="9" t="s">
        <v>16</v>
      </c>
      <c r="L373" s="51"/>
    </row>
    <row r="374" ht="24" customHeight="1" spans="1:12">
      <c r="A374" s="9">
        <v>6</v>
      </c>
      <c r="B374" s="9" t="s">
        <v>942</v>
      </c>
      <c r="C374" s="7" t="s">
        <v>943</v>
      </c>
      <c r="D374" s="9">
        <v>50000</v>
      </c>
      <c r="E374" s="7" t="s">
        <v>944</v>
      </c>
      <c r="F374" s="9" t="s">
        <v>945</v>
      </c>
      <c r="G374" s="9" t="s">
        <v>946</v>
      </c>
      <c r="H374" s="9">
        <v>4.35</v>
      </c>
      <c r="I374" s="9">
        <v>4.35</v>
      </c>
      <c r="J374" s="9">
        <v>2211.25</v>
      </c>
      <c r="K374" s="9" t="s">
        <v>16</v>
      </c>
      <c r="L374" s="51"/>
    </row>
    <row r="375" ht="24" customHeight="1" spans="1:12">
      <c r="A375" s="9">
        <v>7</v>
      </c>
      <c r="B375" s="9" t="s">
        <v>947</v>
      </c>
      <c r="C375" s="7" t="s">
        <v>948</v>
      </c>
      <c r="D375" s="9">
        <v>50000</v>
      </c>
      <c r="E375" s="7" t="s">
        <v>22</v>
      </c>
      <c r="F375" s="9" t="s">
        <v>949</v>
      </c>
      <c r="G375" s="9" t="s">
        <v>950</v>
      </c>
      <c r="H375" s="9">
        <v>4.35</v>
      </c>
      <c r="I375" s="9">
        <v>4.35</v>
      </c>
      <c r="J375" s="9">
        <v>1986.87</v>
      </c>
      <c r="K375" s="9" t="s">
        <v>16</v>
      </c>
      <c r="L375" s="51"/>
    </row>
    <row r="376" ht="24" customHeight="1" spans="1:12">
      <c r="A376" s="9">
        <v>8</v>
      </c>
      <c r="B376" s="9" t="s">
        <v>951</v>
      </c>
      <c r="C376" s="7" t="s">
        <v>948</v>
      </c>
      <c r="D376" s="9">
        <v>30000</v>
      </c>
      <c r="E376" s="7" t="s">
        <v>22</v>
      </c>
      <c r="F376" s="9" t="s">
        <v>949</v>
      </c>
      <c r="G376" s="9" t="s">
        <v>950</v>
      </c>
      <c r="H376" s="9">
        <v>4.35</v>
      </c>
      <c r="I376" s="9">
        <v>4.35</v>
      </c>
      <c r="J376" s="9">
        <v>1326.79</v>
      </c>
      <c r="K376" s="9" t="s">
        <v>16</v>
      </c>
      <c r="L376" s="51"/>
    </row>
    <row r="377" ht="24" customHeight="1" spans="1:12">
      <c r="A377" s="9">
        <v>9</v>
      </c>
      <c r="B377" s="9" t="s">
        <v>952</v>
      </c>
      <c r="C377" s="7" t="s">
        <v>953</v>
      </c>
      <c r="D377" s="9">
        <v>50000</v>
      </c>
      <c r="E377" s="7" t="s">
        <v>22</v>
      </c>
      <c r="F377" s="9" t="s">
        <v>146</v>
      </c>
      <c r="G377" s="9" t="s">
        <v>147</v>
      </c>
      <c r="H377" s="9">
        <v>4.35</v>
      </c>
      <c r="I377" s="9">
        <v>4.35</v>
      </c>
      <c r="J377" s="9">
        <v>2193.12</v>
      </c>
      <c r="K377" s="9" t="s">
        <v>16</v>
      </c>
      <c r="L377" s="51"/>
    </row>
    <row r="378" ht="24" customHeight="1" spans="1:12">
      <c r="A378" s="9">
        <v>10</v>
      </c>
      <c r="B378" s="9" t="s">
        <v>954</v>
      </c>
      <c r="C378" s="7" t="s">
        <v>922</v>
      </c>
      <c r="D378" s="9">
        <v>50000</v>
      </c>
      <c r="E378" s="7" t="s">
        <v>22</v>
      </c>
      <c r="F378" s="9" t="s">
        <v>955</v>
      </c>
      <c r="G378" s="9" t="s">
        <v>956</v>
      </c>
      <c r="H378" s="9">
        <v>4.35</v>
      </c>
      <c r="I378" s="9">
        <v>4.35</v>
      </c>
      <c r="J378" s="9">
        <v>2193.12</v>
      </c>
      <c r="K378" s="9" t="s">
        <v>16</v>
      </c>
      <c r="L378" s="51"/>
    </row>
    <row r="379" ht="24" customHeight="1" spans="1:12">
      <c r="A379" s="9">
        <v>11</v>
      </c>
      <c r="B379" s="9" t="s">
        <v>957</v>
      </c>
      <c r="C379" s="7" t="s">
        <v>953</v>
      </c>
      <c r="D379" s="9">
        <v>30000</v>
      </c>
      <c r="E379" s="7" t="s">
        <v>45</v>
      </c>
      <c r="F379" s="9" t="s">
        <v>958</v>
      </c>
      <c r="G379" s="9" t="s">
        <v>959</v>
      </c>
      <c r="H379" s="9">
        <v>4.35</v>
      </c>
      <c r="I379" s="9">
        <v>4.35</v>
      </c>
      <c r="J379" s="9">
        <v>1326.79</v>
      </c>
      <c r="K379" s="9" t="s">
        <v>16</v>
      </c>
      <c r="L379" s="51"/>
    </row>
    <row r="380" ht="24" customHeight="1" spans="1:12">
      <c r="A380" s="9">
        <v>12</v>
      </c>
      <c r="B380" s="9" t="s">
        <v>960</v>
      </c>
      <c r="C380" s="7" t="s">
        <v>961</v>
      </c>
      <c r="D380" s="9">
        <v>50000</v>
      </c>
      <c r="E380" s="7" t="s">
        <v>41</v>
      </c>
      <c r="F380" s="9" t="s">
        <v>962</v>
      </c>
      <c r="G380" s="9" t="s">
        <v>963</v>
      </c>
      <c r="H380" s="9">
        <v>4.35</v>
      </c>
      <c r="I380" s="9">
        <v>4.35</v>
      </c>
      <c r="J380" s="9">
        <v>2205.2</v>
      </c>
      <c r="K380" s="9" t="s">
        <v>16</v>
      </c>
      <c r="L380" s="51"/>
    </row>
    <row r="381" ht="24" customHeight="1" spans="1:12">
      <c r="A381" s="9">
        <v>13</v>
      </c>
      <c r="B381" s="9" t="s">
        <v>964</v>
      </c>
      <c r="C381" s="7" t="s">
        <v>965</v>
      </c>
      <c r="D381" s="9">
        <v>50000</v>
      </c>
      <c r="E381" s="7" t="s">
        <v>41</v>
      </c>
      <c r="F381" s="9" t="s">
        <v>962</v>
      </c>
      <c r="G381" s="9" t="s">
        <v>963</v>
      </c>
      <c r="H381" s="9">
        <v>4.35</v>
      </c>
      <c r="I381" s="9">
        <v>4.35</v>
      </c>
      <c r="J381" s="9">
        <v>2205.2</v>
      </c>
      <c r="K381" s="9" t="s">
        <v>16</v>
      </c>
      <c r="L381" s="51"/>
    </row>
    <row r="382" ht="24" customHeight="1" spans="1:12">
      <c r="A382" s="9">
        <v>14</v>
      </c>
      <c r="B382" s="9" t="s">
        <v>966</v>
      </c>
      <c r="C382" s="7" t="s">
        <v>967</v>
      </c>
      <c r="D382" s="9">
        <v>50000</v>
      </c>
      <c r="E382" s="7" t="s">
        <v>41</v>
      </c>
      <c r="F382" s="9" t="s">
        <v>968</v>
      </c>
      <c r="G382" s="9" t="s">
        <v>969</v>
      </c>
      <c r="H382" s="9">
        <v>4.35</v>
      </c>
      <c r="I382" s="9">
        <v>4.35</v>
      </c>
      <c r="J382" s="9">
        <v>2211.24</v>
      </c>
      <c r="K382" s="9" t="s">
        <v>16</v>
      </c>
      <c r="L382" s="51"/>
    </row>
    <row r="383" ht="24" customHeight="1" spans="1:12">
      <c r="A383" s="9">
        <v>15</v>
      </c>
      <c r="B383" s="9" t="s">
        <v>970</v>
      </c>
      <c r="C383" s="7" t="s">
        <v>971</v>
      </c>
      <c r="D383" s="9">
        <v>50000</v>
      </c>
      <c r="E383" s="7" t="s">
        <v>15</v>
      </c>
      <c r="F383" s="9" t="s">
        <v>908</v>
      </c>
      <c r="G383" s="9" t="s">
        <v>972</v>
      </c>
      <c r="H383" s="9">
        <v>4.35</v>
      </c>
      <c r="I383" s="9">
        <v>4.35</v>
      </c>
      <c r="J383" s="9">
        <v>2211.24</v>
      </c>
      <c r="K383" s="9" t="s">
        <v>16</v>
      </c>
      <c r="L383" s="51"/>
    </row>
    <row r="384" ht="24" customHeight="1" spans="1:12">
      <c r="A384" s="9">
        <v>16</v>
      </c>
      <c r="B384" s="9" t="s">
        <v>973</v>
      </c>
      <c r="C384" s="7" t="s">
        <v>974</v>
      </c>
      <c r="D384" s="9">
        <v>50000</v>
      </c>
      <c r="E384" s="7" t="s">
        <v>15</v>
      </c>
      <c r="F384" s="9" t="s">
        <v>146</v>
      </c>
      <c r="G384" s="9" t="s">
        <v>147</v>
      </c>
      <c r="H384" s="9">
        <v>4.35</v>
      </c>
      <c r="I384" s="9">
        <v>4.35</v>
      </c>
      <c r="J384" s="9">
        <v>2211.24</v>
      </c>
      <c r="K384" s="9" t="s">
        <v>16</v>
      </c>
      <c r="L384" s="51"/>
    </row>
    <row r="385" ht="24" customHeight="1" spans="1:12">
      <c r="A385" s="9">
        <v>17</v>
      </c>
      <c r="B385" s="9" t="s">
        <v>975</v>
      </c>
      <c r="C385" s="7" t="s">
        <v>976</v>
      </c>
      <c r="D385" s="9">
        <v>50000</v>
      </c>
      <c r="E385" s="7" t="s">
        <v>41</v>
      </c>
      <c r="F385" s="9" t="s">
        <v>962</v>
      </c>
      <c r="G385" s="9" t="s">
        <v>963</v>
      </c>
      <c r="H385" s="9">
        <v>4.35</v>
      </c>
      <c r="I385" s="9">
        <v>4.35</v>
      </c>
      <c r="J385" s="9">
        <v>2205.2</v>
      </c>
      <c r="K385" s="9" t="s">
        <v>16</v>
      </c>
      <c r="L385" s="51"/>
    </row>
    <row r="386" ht="24" customHeight="1" spans="1:12">
      <c r="A386" s="9">
        <v>18</v>
      </c>
      <c r="B386" s="9" t="s">
        <v>975</v>
      </c>
      <c r="C386" s="7" t="s">
        <v>976</v>
      </c>
      <c r="D386" s="9">
        <v>50000</v>
      </c>
      <c r="E386" s="7" t="s">
        <v>41</v>
      </c>
      <c r="F386" s="9" t="s">
        <v>977</v>
      </c>
      <c r="G386" s="9" t="s">
        <v>978</v>
      </c>
      <c r="H386" s="9">
        <v>4.35</v>
      </c>
      <c r="I386" s="9">
        <v>4.35</v>
      </c>
      <c r="J386" s="9">
        <v>501.46</v>
      </c>
      <c r="K386" s="9" t="s">
        <v>16</v>
      </c>
      <c r="L386" s="51"/>
    </row>
    <row r="387" ht="24" customHeight="1" spans="1:12">
      <c r="A387" s="9">
        <v>19</v>
      </c>
      <c r="B387" s="69" t="s">
        <v>979</v>
      </c>
      <c r="C387" s="80" t="s">
        <v>980</v>
      </c>
      <c r="D387" s="69">
        <v>50000</v>
      </c>
      <c r="E387" s="80" t="s">
        <v>15</v>
      </c>
      <c r="F387" s="69" t="s">
        <v>539</v>
      </c>
      <c r="G387" s="69" t="s">
        <v>981</v>
      </c>
      <c r="H387" s="69">
        <v>4.35</v>
      </c>
      <c r="I387" s="69">
        <v>4.35</v>
      </c>
      <c r="J387" s="69">
        <v>2187.07</v>
      </c>
      <c r="K387" s="69" t="s">
        <v>16</v>
      </c>
      <c r="L387" s="51"/>
    </row>
    <row r="388" ht="24" customHeight="1" spans="1:12">
      <c r="A388" s="9">
        <v>20</v>
      </c>
      <c r="B388" s="69" t="s">
        <v>982</v>
      </c>
      <c r="C388" s="80" t="s">
        <v>983</v>
      </c>
      <c r="D388" s="69">
        <v>50000</v>
      </c>
      <c r="E388" s="80" t="s">
        <v>22</v>
      </c>
      <c r="F388" s="69" t="s">
        <v>539</v>
      </c>
      <c r="G388" s="69" t="s">
        <v>981</v>
      </c>
      <c r="H388" s="69">
        <v>4.35</v>
      </c>
      <c r="I388" s="69">
        <v>4.35</v>
      </c>
      <c r="J388" s="69">
        <v>2144.78</v>
      </c>
      <c r="K388" s="69" t="s">
        <v>16</v>
      </c>
      <c r="L388" s="51"/>
    </row>
    <row r="389" ht="24" customHeight="1" spans="1:12">
      <c r="A389" s="9">
        <v>21</v>
      </c>
      <c r="B389" s="69" t="s">
        <v>984</v>
      </c>
      <c r="C389" s="80" t="s">
        <v>985</v>
      </c>
      <c r="D389" s="69">
        <v>50000</v>
      </c>
      <c r="E389" s="80" t="s">
        <v>45</v>
      </c>
      <c r="F389" s="69" t="s">
        <v>539</v>
      </c>
      <c r="G389" s="69" t="s">
        <v>981</v>
      </c>
      <c r="H389" s="69">
        <v>4.35</v>
      </c>
      <c r="I389" s="69">
        <v>4.35</v>
      </c>
      <c r="J389" s="69">
        <v>2144.78</v>
      </c>
      <c r="K389" s="69" t="s">
        <v>16</v>
      </c>
      <c r="L389" s="51"/>
    </row>
    <row r="390" ht="24" customHeight="1" spans="1:12">
      <c r="A390" s="9">
        <v>22</v>
      </c>
      <c r="B390" s="69" t="s">
        <v>986</v>
      </c>
      <c r="C390" s="80" t="s">
        <v>987</v>
      </c>
      <c r="D390" s="69">
        <v>50000</v>
      </c>
      <c r="E390" s="80" t="s">
        <v>45</v>
      </c>
      <c r="F390" s="69" t="s">
        <v>988</v>
      </c>
      <c r="G390" s="69" t="s">
        <v>860</v>
      </c>
      <c r="H390" s="69">
        <v>4.35</v>
      </c>
      <c r="I390" s="69">
        <v>4.35</v>
      </c>
      <c r="J390" s="69">
        <v>2181.03</v>
      </c>
      <c r="K390" s="69" t="s">
        <v>16</v>
      </c>
      <c r="L390" s="51"/>
    </row>
    <row r="391" ht="24" customHeight="1" spans="1:12">
      <c r="A391" s="9">
        <v>23</v>
      </c>
      <c r="B391" s="69" t="s">
        <v>989</v>
      </c>
      <c r="C391" s="80" t="s">
        <v>990</v>
      </c>
      <c r="D391" s="69">
        <v>50000</v>
      </c>
      <c r="E391" s="80" t="s">
        <v>693</v>
      </c>
      <c r="F391" s="69" t="s">
        <v>95</v>
      </c>
      <c r="G391" s="69" t="s">
        <v>96</v>
      </c>
      <c r="H391" s="69">
        <v>4.35</v>
      </c>
      <c r="I391" s="69">
        <v>4.35</v>
      </c>
      <c r="J391" s="69">
        <v>2132.7</v>
      </c>
      <c r="K391" s="69" t="s">
        <v>16</v>
      </c>
      <c r="L391" s="51"/>
    </row>
    <row r="392" ht="24" customHeight="1" spans="1:12">
      <c r="A392" s="9">
        <v>24</v>
      </c>
      <c r="B392" s="69" t="s">
        <v>991</v>
      </c>
      <c r="C392" s="80" t="s">
        <v>987</v>
      </c>
      <c r="D392" s="69">
        <v>50000</v>
      </c>
      <c r="E392" s="80" t="s">
        <v>22</v>
      </c>
      <c r="F392" s="69" t="s">
        <v>992</v>
      </c>
      <c r="G392" s="69" t="s">
        <v>993</v>
      </c>
      <c r="H392" s="69">
        <v>4.35</v>
      </c>
      <c r="I392" s="69">
        <v>4.35</v>
      </c>
      <c r="J392" s="69">
        <v>2102.49</v>
      </c>
      <c r="K392" s="69" t="s">
        <v>16</v>
      </c>
      <c r="L392" s="51"/>
    </row>
    <row r="393" ht="24" customHeight="1" spans="1:12">
      <c r="A393" s="9">
        <v>25</v>
      </c>
      <c r="B393" s="69" t="s">
        <v>994</v>
      </c>
      <c r="C393" s="80" t="s">
        <v>995</v>
      </c>
      <c r="D393" s="69">
        <v>50000</v>
      </c>
      <c r="E393" s="80" t="s">
        <v>15</v>
      </c>
      <c r="F393" s="69" t="s">
        <v>95</v>
      </c>
      <c r="G393" s="69" t="s">
        <v>96</v>
      </c>
      <c r="H393" s="69">
        <v>4.35</v>
      </c>
      <c r="I393" s="69">
        <v>4.35</v>
      </c>
      <c r="J393" s="69">
        <v>2138.75</v>
      </c>
      <c r="K393" s="69" t="s">
        <v>16</v>
      </c>
      <c r="L393" s="51"/>
    </row>
    <row r="394" ht="24" customHeight="1" spans="1:12">
      <c r="A394" s="9">
        <v>26</v>
      </c>
      <c r="B394" s="69" t="s">
        <v>996</v>
      </c>
      <c r="C394" s="80" t="s">
        <v>997</v>
      </c>
      <c r="D394" s="69">
        <v>50000</v>
      </c>
      <c r="E394" s="80" t="s">
        <v>693</v>
      </c>
      <c r="F394" s="69" t="s">
        <v>539</v>
      </c>
      <c r="G394" s="69" t="s">
        <v>981</v>
      </c>
      <c r="H394" s="69">
        <v>4.35</v>
      </c>
      <c r="I394" s="69">
        <v>4.35</v>
      </c>
      <c r="J394" s="69">
        <v>2187.07</v>
      </c>
      <c r="K394" s="69" t="s">
        <v>16</v>
      </c>
      <c r="L394" s="51"/>
    </row>
    <row r="395" ht="24" customHeight="1" spans="1:12">
      <c r="A395" s="9">
        <v>27</v>
      </c>
      <c r="B395" s="69" t="s">
        <v>998</v>
      </c>
      <c r="C395" s="80" t="s">
        <v>999</v>
      </c>
      <c r="D395" s="69">
        <v>50000</v>
      </c>
      <c r="E395" s="80" t="s">
        <v>30</v>
      </c>
      <c r="F395" s="69" t="s">
        <v>539</v>
      </c>
      <c r="G395" s="69" t="s">
        <v>981</v>
      </c>
      <c r="H395" s="69">
        <v>4.35</v>
      </c>
      <c r="I395" s="69">
        <v>4.35</v>
      </c>
      <c r="J395" s="69">
        <v>2018.07</v>
      </c>
      <c r="K395" s="69" t="s">
        <v>16</v>
      </c>
      <c r="L395" s="51"/>
    </row>
    <row r="396" ht="24" customHeight="1" spans="1:12">
      <c r="A396" s="9">
        <v>28</v>
      </c>
      <c r="B396" s="69" t="s">
        <v>1000</v>
      </c>
      <c r="C396" s="80" t="s">
        <v>999</v>
      </c>
      <c r="D396" s="69">
        <v>50000</v>
      </c>
      <c r="E396" s="80" t="s">
        <v>22</v>
      </c>
      <c r="F396" s="69" t="s">
        <v>992</v>
      </c>
      <c r="G396" s="69" t="s">
        <v>1001</v>
      </c>
      <c r="H396" s="69">
        <v>4.35</v>
      </c>
      <c r="I396" s="69">
        <v>4.35</v>
      </c>
      <c r="J396" s="69">
        <v>1974.78</v>
      </c>
      <c r="K396" s="69" t="s">
        <v>16</v>
      </c>
      <c r="L396" s="51"/>
    </row>
    <row r="397" ht="24" customHeight="1" spans="1:12">
      <c r="A397" s="9">
        <v>29</v>
      </c>
      <c r="B397" s="69" t="s">
        <v>1002</v>
      </c>
      <c r="C397" s="80" t="s">
        <v>999</v>
      </c>
      <c r="D397" s="69">
        <v>50000</v>
      </c>
      <c r="E397" s="80" t="s">
        <v>1003</v>
      </c>
      <c r="F397" s="69" t="s">
        <v>539</v>
      </c>
      <c r="G397" s="69" t="s">
        <v>981</v>
      </c>
      <c r="H397" s="69">
        <v>4.35</v>
      </c>
      <c r="I397" s="69">
        <v>4.35</v>
      </c>
      <c r="J397" s="69">
        <v>2193.12</v>
      </c>
      <c r="K397" s="69" t="s">
        <v>16</v>
      </c>
      <c r="L397" s="51"/>
    </row>
    <row r="398" ht="24" customHeight="1" spans="1:12">
      <c r="A398" s="9">
        <v>30</v>
      </c>
      <c r="B398" s="103" t="s">
        <v>1004</v>
      </c>
      <c r="C398" s="80" t="s">
        <v>999</v>
      </c>
      <c r="D398" s="69">
        <v>50000</v>
      </c>
      <c r="E398" s="80" t="s">
        <v>22</v>
      </c>
      <c r="F398" s="69" t="s">
        <v>854</v>
      </c>
      <c r="G398" s="69" t="s">
        <v>1005</v>
      </c>
      <c r="H398" s="69">
        <v>4.35</v>
      </c>
      <c r="I398" s="69">
        <v>4.35</v>
      </c>
      <c r="J398" s="69">
        <v>2193.12</v>
      </c>
      <c r="K398" s="69" t="s">
        <v>16</v>
      </c>
      <c r="L398" s="51"/>
    </row>
    <row r="399" ht="24" customHeight="1" spans="1:12">
      <c r="A399" s="9">
        <v>31</v>
      </c>
      <c r="B399" s="103" t="s">
        <v>1006</v>
      </c>
      <c r="C399" s="80" t="s">
        <v>1007</v>
      </c>
      <c r="D399" s="69">
        <v>50000</v>
      </c>
      <c r="E399" s="80" t="s">
        <v>45</v>
      </c>
      <c r="F399" s="69" t="s">
        <v>988</v>
      </c>
      <c r="G399" s="69" t="s">
        <v>860</v>
      </c>
      <c r="H399" s="69">
        <v>4.35</v>
      </c>
      <c r="I399" s="69">
        <v>4.35</v>
      </c>
      <c r="J399" s="69">
        <v>2150.82</v>
      </c>
      <c r="K399" s="69" t="s">
        <v>16</v>
      </c>
      <c r="L399" s="51"/>
    </row>
    <row r="400" ht="24" customHeight="1" spans="1:12">
      <c r="A400" s="9">
        <v>32</v>
      </c>
      <c r="B400" s="103" t="s">
        <v>1008</v>
      </c>
      <c r="C400" s="80" t="s">
        <v>1007</v>
      </c>
      <c r="D400" s="69">
        <v>50000</v>
      </c>
      <c r="E400" s="80" t="s">
        <v>22</v>
      </c>
      <c r="F400" s="69" t="s">
        <v>988</v>
      </c>
      <c r="G400" s="69" t="s">
        <v>860</v>
      </c>
      <c r="H400" s="69">
        <v>4.35</v>
      </c>
      <c r="I400" s="69">
        <v>4.35</v>
      </c>
      <c r="J400" s="69">
        <v>2181.03</v>
      </c>
      <c r="K400" s="69" t="s">
        <v>16</v>
      </c>
      <c r="L400" s="51"/>
    </row>
    <row r="401" ht="24" customHeight="1" spans="1:12">
      <c r="A401" s="9">
        <v>33</v>
      </c>
      <c r="B401" s="103" t="s">
        <v>1009</v>
      </c>
      <c r="C401" s="80" t="s">
        <v>1007</v>
      </c>
      <c r="D401" s="69">
        <v>50000</v>
      </c>
      <c r="E401" s="80" t="s">
        <v>521</v>
      </c>
      <c r="F401" s="69" t="s">
        <v>95</v>
      </c>
      <c r="G401" s="69" t="s">
        <v>96</v>
      </c>
      <c r="H401" s="69">
        <v>4.35</v>
      </c>
      <c r="I401" s="69">
        <v>4.35</v>
      </c>
      <c r="J401" s="69">
        <v>2054.16</v>
      </c>
      <c r="K401" s="69" t="s">
        <v>16</v>
      </c>
      <c r="L401" s="51"/>
    </row>
    <row r="402" ht="24" customHeight="1" spans="1:12">
      <c r="A402" s="9">
        <v>34</v>
      </c>
      <c r="B402" s="103" t="s">
        <v>1010</v>
      </c>
      <c r="C402" s="80" t="s">
        <v>995</v>
      </c>
      <c r="D402" s="69">
        <v>50000</v>
      </c>
      <c r="E402" s="80" t="s">
        <v>45</v>
      </c>
      <c r="F402" s="69" t="s">
        <v>95</v>
      </c>
      <c r="G402" s="69" t="s">
        <v>96</v>
      </c>
      <c r="H402" s="69">
        <v>4.35</v>
      </c>
      <c r="I402" s="69">
        <v>4.35</v>
      </c>
      <c r="J402" s="69">
        <v>2114.58</v>
      </c>
      <c r="K402" s="69" t="s">
        <v>16</v>
      </c>
      <c r="L402" s="51"/>
    </row>
    <row r="403" ht="24" customHeight="1" spans="1:12">
      <c r="A403" s="9">
        <v>35</v>
      </c>
      <c r="B403" s="103" t="s">
        <v>1011</v>
      </c>
      <c r="C403" s="80" t="s">
        <v>1012</v>
      </c>
      <c r="D403" s="69">
        <v>50000</v>
      </c>
      <c r="E403" s="80" t="s">
        <v>30</v>
      </c>
      <c r="F403" s="69" t="s">
        <v>539</v>
      </c>
      <c r="G403" s="69" t="s">
        <v>981</v>
      </c>
      <c r="H403" s="69">
        <v>4.35</v>
      </c>
      <c r="I403" s="69">
        <v>4.35</v>
      </c>
      <c r="J403" s="69">
        <v>2156.87</v>
      </c>
      <c r="K403" s="69" t="s">
        <v>16</v>
      </c>
      <c r="L403" s="51"/>
    </row>
    <row r="404" ht="24" customHeight="1" spans="1:12">
      <c r="A404" s="9">
        <v>36</v>
      </c>
      <c r="B404" s="103" t="s">
        <v>1013</v>
      </c>
      <c r="C404" s="80" t="s">
        <v>1007</v>
      </c>
      <c r="D404" s="69">
        <v>50000</v>
      </c>
      <c r="E404" s="80" t="s">
        <v>15</v>
      </c>
      <c r="F404" s="69" t="s">
        <v>539</v>
      </c>
      <c r="G404" s="69" t="s">
        <v>981</v>
      </c>
      <c r="H404" s="69">
        <v>4.35</v>
      </c>
      <c r="I404" s="69">
        <v>4.35</v>
      </c>
      <c r="J404" s="69">
        <v>2150.82</v>
      </c>
      <c r="K404" s="69" t="s">
        <v>16</v>
      </c>
      <c r="L404" s="51"/>
    </row>
    <row r="405" ht="24" customHeight="1" spans="1:12">
      <c r="A405" s="9">
        <v>37</v>
      </c>
      <c r="B405" s="103" t="s">
        <v>1014</v>
      </c>
      <c r="C405" s="80" t="s">
        <v>1007</v>
      </c>
      <c r="D405" s="69">
        <v>50000</v>
      </c>
      <c r="E405" s="80" t="s">
        <v>22</v>
      </c>
      <c r="F405" s="69" t="s">
        <v>539</v>
      </c>
      <c r="G405" s="69" t="s">
        <v>981</v>
      </c>
      <c r="H405" s="69">
        <v>4.35</v>
      </c>
      <c r="I405" s="69">
        <v>4.35</v>
      </c>
      <c r="J405" s="69">
        <v>2150.82</v>
      </c>
      <c r="K405" s="69" t="s">
        <v>16</v>
      </c>
      <c r="L405" s="51"/>
    </row>
    <row r="406" ht="24" customHeight="1" spans="1:12">
      <c r="A406" s="9">
        <v>38</v>
      </c>
      <c r="B406" s="103" t="s">
        <v>1015</v>
      </c>
      <c r="C406" s="80" t="s">
        <v>1016</v>
      </c>
      <c r="D406" s="69">
        <v>50000</v>
      </c>
      <c r="E406" s="80" t="s">
        <v>15</v>
      </c>
      <c r="F406" s="69" t="s">
        <v>992</v>
      </c>
      <c r="G406" s="69" t="s">
        <v>993</v>
      </c>
      <c r="H406" s="69">
        <v>4.35</v>
      </c>
      <c r="I406" s="69">
        <v>4.35</v>
      </c>
      <c r="J406" s="69">
        <v>2108.53</v>
      </c>
      <c r="K406" s="69" t="s">
        <v>16</v>
      </c>
      <c r="L406" s="51"/>
    </row>
    <row r="407" ht="24" customHeight="1" spans="1:12">
      <c r="A407" s="9">
        <v>39</v>
      </c>
      <c r="B407" s="69" t="s">
        <v>1017</v>
      </c>
      <c r="C407" s="80" t="s">
        <v>990</v>
      </c>
      <c r="D407" s="69">
        <v>50000</v>
      </c>
      <c r="E407" s="80" t="s">
        <v>45</v>
      </c>
      <c r="F407" s="69" t="s">
        <v>539</v>
      </c>
      <c r="G407" s="69" t="s">
        <v>981</v>
      </c>
      <c r="H407" s="69">
        <v>4.35</v>
      </c>
      <c r="I407" s="69">
        <v>4.35</v>
      </c>
      <c r="J407" s="69">
        <v>2156.87</v>
      </c>
      <c r="K407" s="69" t="s">
        <v>16</v>
      </c>
      <c r="L407" s="51"/>
    </row>
    <row r="408" ht="24" customHeight="1" spans="1:12">
      <c r="A408" s="9">
        <v>40</v>
      </c>
      <c r="B408" s="69" t="s">
        <v>1018</v>
      </c>
      <c r="C408" s="80" t="s">
        <v>1019</v>
      </c>
      <c r="D408" s="69">
        <v>50000</v>
      </c>
      <c r="E408" s="80" t="s">
        <v>41</v>
      </c>
      <c r="F408" s="69" t="s">
        <v>962</v>
      </c>
      <c r="G408" s="69" t="s">
        <v>963</v>
      </c>
      <c r="H408" s="69">
        <v>4.35</v>
      </c>
      <c r="I408" s="69">
        <v>4.35</v>
      </c>
      <c r="J408" s="69">
        <v>2017.91</v>
      </c>
      <c r="K408" s="69" t="s">
        <v>16</v>
      </c>
      <c r="L408" s="51"/>
    </row>
    <row r="409" ht="24" customHeight="1" spans="1:12">
      <c r="A409" s="69" t="s">
        <v>31</v>
      </c>
      <c r="B409" s="90">
        <v>40</v>
      </c>
      <c r="C409" s="96"/>
      <c r="D409" s="69">
        <f>SUM(D369:D408)</f>
        <v>1900000</v>
      </c>
      <c r="E409" s="104"/>
      <c r="F409" s="105"/>
      <c r="G409" s="105"/>
      <c r="H409" s="105"/>
      <c r="I409" s="109"/>
      <c r="J409" s="69">
        <f>SUM(J369:J408)</f>
        <v>80055.24</v>
      </c>
      <c r="K409" s="69"/>
      <c r="L409" s="51"/>
    </row>
    <row r="410" ht="19" customHeight="1" spans="1:12">
      <c r="A410" s="69">
        <v>1</v>
      </c>
      <c r="B410" s="106" t="s">
        <v>1020</v>
      </c>
      <c r="C410" s="69" t="s">
        <v>1021</v>
      </c>
      <c r="D410" s="69">
        <v>50000</v>
      </c>
      <c r="E410" s="69" t="s">
        <v>1022</v>
      </c>
      <c r="F410" s="69" t="s">
        <v>1023</v>
      </c>
      <c r="G410" s="69" t="s">
        <v>1024</v>
      </c>
      <c r="H410" s="107">
        <v>0.0435</v>
      </c>
      <c r="I410" s="107">
        <v>0.0435</v>
      </c>
      <c r="J410" s="69">
        <v>2142.52</v>
      </c>
      <c r="K410" s="69" t="s">
        <v>279</v>
      </c>
      <c r="L410" s="69"/>
    </row>
    <row r="411" ht="20" customHeight="1" spans="1:12">
      <c r="A411" s="69">
        <v>2</v>
      </c>
      <c r="B411" s="106" t="s">
        <v>1025</v>
      </c>
      <c r="C411" s="69" t="s">
        <v>1026</v>
      </c>
      <c r="D411" s="69">
        <v>50000</v>
      </c>
      <c r="E411" s="69" t="s">
        <v>15</v>
      </c>
      <c r="F411" s="69" t="s">
        <v>1027</v>
      </c>
      <c r="G411" s="69" t="s">
        <v>1028</v>
      </c>
      <c r="H411" s="107">
        <v>0.0435</v>
      </c>
      <c r="I411" s="107">
        <v>0.0435</v>
      </c>
      <c r="J411" s="69">
        <v>2175</v>
      </c>
      <c r="K411" s="69" t="s">
        <v>279</v>
      </c>
      <c r="L411" s="69"/>
    </row>
    <row r="412" ht="22" customHeight="1" spans="1:12">
      <c r="A412" s="69">
        <v>3</v>
      </c>
      <c r="B412" s="69" t="s">
        <v>1029</v>
      </c>
      <c r="C412" s="69" t="s">
        <v>1030</v>
      </c>
      <c r="D412" s="69">
        <v>50000</v>
      </c>
      <c r="E412" s="69" t="s">
        <v>1031</v>
      </c>
      <c r="F412" s="69" t="s">
        <v>150</v>
      </c>
      <c r="G412" s="69" t="s">
        <v>151</v>
      </c>
      <c r="H412" s="107">
        <v>0.0435</v>
      </c>
      <c r="I412" s="107">
        <v>0.0435</v>
      </c>
      <c r="J412" s="69">
        <v>2180.96</v>
      </c>
      <c r="K412" s="69" t="s">
        <v>279</v>
      </c>
      <c r="L412" s="69"/>
    </row>
    <row r="413" ht="22" customHeight="1" spans="1:12">
      <c r="A413" s="69">
        <v>4</v>
      </c>
      <c r="B413" s="69" t="s">
        <v>1032</v>
      </c>
      <c r="C413" s="69" t="s">
        <v>1030</v>
      </c>
      <c r="D413" s="69">
        <v>50000</v>
      </c>
      <c r="E413" s="69" t="s">
        <v>45</v>
      </c>
      <c r="F413" s="69" t="s">
        <v>568</v>
      </c>
      <c r="G413" s="69" t="s">
        <v>569</v>
      </c>
      <c r="H413" s="107">
        <v>0.0435</v>
      </c>
      <c r="I413" s="107">
        <v>0.0435</v>
      </c>
      <c r="J413" s="69">
        <v>2151.16</v>
      </c>
      <c r="K413" s="69" t="s">
        <v>279</v>
      </c>
      <c r="L413" s="69"/>
    </row>
    <row r="414" ht="22" customHeight="1" spans="1:12">
      <c r="A414" s="69">
        <v>5</v>
      </c>
      <c r="B414" s="69" t="s">
        <v>1033</v>
      </c>
      <c r="C414" s="69" t="s">
        <v>1030</v>
      </c>
      <c r="D414" s="69">
        <v>50000</v>
      </c>
      <c r="E414" s="69" t="s">
        <v>15</v>
      </c>
      <c r="F414" s="69" t="s">
        <v>150</v>
      </c>
      <c r="G414" s="69" t="s">
        <v>151</v>
      </c>
      <c r="H414" s="107">
        <v>0.0435</v>
      </c>
      <c r="I414" s="107">
        <v>0.0435</v>
      </c>
      <c r="J414" s="69">
        <v>2175</v>
      </c>
      <c r="K414" s="69" t="s">
        <v>279</v>
      </c>
      <c r="L414" s="69"/>
    </row>
    <row r="415" ht="22" customHeight="1" spans="1:12">
      <c r="A415" s="69">
        <v>6</v>
      </c>
      <c r="B415" s="69" t="s">
        <v>1034</v>
      </c>
      <c r="C415" s="69" t="s">
        <v>1035</v>
      </c>
      <c r="D415" s="69">
        <v>30000</v>
      </c>
      <c r="E415" s="69" t="s">
        <v>30</v>
      </c>
      <c r="F415" s="69" t="s">
        <v>1036</v>
      </c>
      <c r="G415" s="69" t="s">
        <v>801</v>
      </c>
      <c r="H415" s="107">
        <v>0.0435</v>
      </c>
      <c r="I415" s="107">
        <v>0.0435</v>
      </c>
      <c r="J415" s="69">
        <v>1297.85</v>
      </c>
      <c r="K415" s="69" t="s">
        <v>279</v>
      </c>
      <c r="L415" s="69"/>
    </row>
    <row r="416" ht="22" customHeight="1" spans="1:12">
      <c r="A416" s="69">
        <v>7</v>
      </c>
      <c r="B416" s="69" t="s">
        <v>1037</v>
      </c>
      <c r="C416" s="69" t="s">
        <v>1038</v>
      </c>
      <c r="D416" s="69">
        <v>30000</v>
      </c>
      <c r="E416" s="69" t="s">
        <v>15</v>
      </c>
      <c r="F416" s="69" t="s">
        <v>568</v>
      </c>
      <c r="G416" s="69" t="s">
        <v>569</v>
      </c>
      <c r="H416" s="107">
        <v>0.0435</v>
      </c>
      <c r="I416" s="107">
        <v>0.0435</v>
      </c>
      <c r="J416" s="69">
        <v>1308.58</v>
      </c>
      <c r="K416" s="69" t="s">
        <v>279</v>
      </c>
      <c r="L416" s="69"/>
    </row>
    <row r="417" ht="22" customHeight="1" spans="1:12">
      <c r="A417" s="69">
        <v>8</v>
      </c>
      <c r="B417" s="69" t="s">
        <v>1039</v>
      </c>
      <c r="C417" s="69" t="s">
        <v>1040</v>
      </c>
      <c r="D417" s="69">
        <v>50000</v>
      </c>
      <c r="E417" s="69" t="s">
        <v>15</v>
      </c>
      <c r="F417" s="69" t="s">
        <v>1041</v>
      </c>
      <c r="G417" s="69" t="s">
        <v>1042</v>
      </c>
      <c r="H417" s="107">
        <v>0.0435</v>
      </c>
      <c r="I417" s="107">
        <v>0.0435</v>
      </c>
      <c r="J417" s="69">
        <v>2180.96</v>
      </c>
      <c r="K417" s="69" t="s">
        <v>279</v>
      </c>
      <c r="L417" s="69"/>
    </row>
    <row r="418" ht="22" customHeight="1" spans="1:12">
      <c r="A418" s="69">
        <v>9</v>
      </c>
      <c r="B418" s="69" t="s">
        <v>1043</v>
      </c>
      <c r="C418" s="69" t="s">
        <v>1044</v>
      </c>
      <c r="D418" s="69">
        <v>10000</v>
      </c>
      <c r="E418" s="69" t="s">
        <v>45</v>
      </c>
      <c r="F418" s="69" t="s">
        <v>1023</v>
      </c>
      <c r="G418" s="69" t="s">
        <v>1024</v>
      </c>
      <c r="H418" s="107">
        <v>0.0435</v>
      </c>
      <c r="I418" s="107">
        <v>0.0435</v>
      </c>
      <c r="J418" s="69">
        <v>234.77</v>
      </c>
      <c r="K418" s="69" t="s">
        <v>279</v>
      </c>
      <c r="L418" s="69"/>
    </row>
    <row r="419" ht="22" customHeight="1" spans="1:12">
      <c r="A419" s="69">
        <v>10</v>
      </c>
      <c r="B419" s="69" t="s">
        <v>1045</v>
      </c>
      <c r="C419" s="69" t="s">
        <v>1044</v>
      </c>
      <c r="D419" s="69">
        <v>50000</v>
      </c>
      <c r="E419" s="69" t="s">
        <v>45</v>
      </c>
      <c r="F419" s="69" t="s">
        <v>1046</v>
      </c>
      <c r="G419" s="69" t="s">
        <v>1047</v>
      </c>
      <c r="H419" s="107">
        <v>0.0435</v>
      </c>
      <c r="I419" s="107">
        <v>0.0435</v>
      </c>
      <c r="J419" s="69">
        <v>2175</v>
      </c>
      <c r="K419" s="69" t="s">
        <v>279</v>
      </c>
      <c r="L419" s="69"/>
    </row>
    <row r="420" ht="22" customHeight="1" spans="1:12">
      <c r="A420" s="69">
        <v>11</v>
      </c>
      <c r="B420" s="69" t="s">
        <v>1048</v>
      </c>
      <c r="C420" s="69" t="s">
        <v>1049</v>
      </c>
      <c r="D420" s="69">
        <v>50000</v>
      </c>
      <c r="E420" s="69" t="s">
        <v>1050</v>
      </c>
      <c r="F420" s="69" t="s">
        <v>1051</v>
      </c>
      <c r="G420" s="69" t="s">
        <v>1052</v>
      </c>
      <c r="H420" s="107">
        <v>0.0435</v>
      </c>
      <c r="I420" s="107">
        <v>0.0435</v>
      </c>
      <c r="J420" s="69">
        <v>2180.96</v>
      </c>
      <c r="K420" s="69" t="s">
        <v>279</v>
      </c>
      <c r="L420" s="69"/>
    </row>
    <row r="421" ht="22" customHeight="1" spans="1:12">
      <c r="A421" s="69">
        <v>12</v>
      </c>
      <c r="B421" s="69" t="s">
        <v>1053</v>
      </c>
      <c r="C421" s="69" t="s">
        <v>1035</v>
      </c>
      <c r="D421" s="69">
        <v>50000</v>
      </c>
      <c r="E421" s="69" t="s">
        <v>45</v>
      </c>
      <c r="F421" s="69" t="s">
        <v>1023</v>
      </c>
      <c r="G421" s="69" t="s">
        <v>1024</v>
      </c>
      <c r="H421" s="107">
        <v>0.0435</v>
      </c>
      <c r="I421" s="107">
        <v>0.0435</v>
      </c>
      <c r="J421" s="69">
        <v>2145.21</v>
      </c>
      <c r="K421" s="69" t="s">
        <v>279</v>
      </c>
      <c r="L421" s="69"/>
    </row>
    <row r="422" ht="22" customHeight="1" spans="1:12">
      <c r="A422" s="69" t="s">
        <v>31</v>
      </c>
      <c r="B422" s="69">
        <v>12</v>
      </c>
      <c r="C422" s="69"/>
      <c r="D422" s="69">
        <f>SUM(D410:D421)</f>
        <v>520000</v>
      </c>
      <c r="E422" s="69"/>
      <c r="F422" s="69"/>
      <c r="G422" s="69"/>
      <c r="H422" s="107"/>
      <c r="I422" s="107"/>
      <c r="J422" s="69">
        <f>SUM(J410:J421)</f>
        <v>22347.97</v>
      </c>
      <c r="K422" s="69"/>
      <c r="L422" s="69"/>
    </row>
    <row r="423" ht="36" spans="1:12">
      <c r="A423" s="69">
        <v>1</v>
      </c>
      <c r="B423" s="69" t="s">
        <v>1054</v>
      </c>
      <c r="C423" s="80" t="s">
        <v>1055</v>
      </c>
      <c r="D423" s="69">
        <v>50000</v>
      </c>
      <c r="E423" s="69" t="s">
        <v>30</v>
      </c>
      <c r="F423" s="69" t="s">
        <v>923</v>
      </c>
      <c r="G423" s="69" t="s">
        <v>924</v>
      </c>
      <c r="H423" s="69">
        <v>4.35</v>
      </c>
      <c r="I423" s="69">
        <v>4.35</v>
      </c>
      <c r="J423" s="69">
        <v>2180.96</v>
      </c>
      <c r="K423" s="69" t="s">
        <v>1056</v>
      </c>
      <c r="L423" s="69"/>
    </row>
    <row r="424" ht="48" spans="1:12">
      <c r="A424" s="69">
        <v>2</v>
      </c>
      <c r="B424" s="69" t="s">
        <v>1057</v>
      </c>
      <c r="C424" s="80" t="s">
        <v>1058</v>
      </c>
      <c r="D424" s="69">
        <v>30000</v>
      </c>
      <c r="E424" s="69" t="s">
        <v>45</v>
      </c>
      <c r="F424" s="69" t="s">
        <v>568</v>
      </c>
      <c r="G424" s="69" t="s">
        <v>569</v>
      </c>
      <c r="H424" s="69">
        <v>4.35</v>
      </c>
      <c r="I424" s="69">
        <v>4.35</v>
      </c>
      <c r="J424" s="69">
        <v>1276.4</v>
      </c>
      <c r="K424" s="69" t="s">
        <v>1056</v>
      </c>
      <c r="L424" s="69"/>
    </row>
    <row r="425" ht="36" spans="1:12">
      <c r="A425" s="69">
        <v>3</v>
      </c>
      <c r="B425" s="69" t="s">
        <v>1059</v>
      </c>
      <c r="C425" s="80" t="s">
        <v>1060</v>
      </c>
      <c r="D425" s="69">
        <v>50000</v>
      </c>
      <c r="E425" s="69" t="s">
        <v>1061</v>
      </c>
      <c r="F425" s="69" t="s">
        <v>923</v>
      </c>
      <c r="G425" s="69" t="s">
        <v>924</v>
      </c>
      <c r="H425" s="69">
        <v>4.35</v>
      </c>
      <c r="I425" s="69">
        <v>4.35</v>
      </c>
      <c r="J425" s="69">
        <v>2180.96</v>
      </c>
      <c r="K425" s="69" t="s">
        <v>1056</v>
      </c>
      <c r="L425" s="69"/>
    </row>
    <row r="426" ht="36" spans="1:12">
      <c r="A426" s="69">
        <v>4</v>
      </c>
      <c r="B426" s="69" t="s">
        <v>1062</v>
      </c>
      <c r="C426" s="80" t="s">
        <v>1063</v>
      </c>
      <c r="D426" s="69">
        <v>50000</v>
      </c>
      <c r="E426" s="69" t="s">
        <v>30</v>
      </c>
      <c r="F426" s="69" t="s">
        <v>568</v>
      </c>
      <c r="G426" s="69" t="s">
        <v>569</v>
      </c>
      <c r="H426" s="69">
        <v>4.35</v>
      </c>
      <c r="I426" s="69">
        <v>4.35</v>
      </c>
      <c r="J426" s="69">
        <v>2180.96</v>
      </c>
      <c r="K426" s="69" t="s">
        <v>1056</v>
      </c>
      <c r="L426" s="69"/>
    </row>
    <row r="427" ht="72" spans="1:12">
      <c r="A427" s="69">
        <v>5</v>
      </c>
      <c r="B427" s="69" t="s">
        <v>1064</v>
      </c>
      <c r="C427" s="80" t="s">
        <v>1065</v>
      </c>
      <c r="D427" s="69">
        <v>50000</v>
      </c>
      <c r="E427" s="69" t="s">
        <v>45</v>
      </c>
      <c r="F427" s="69" t="s">
        <v>1066</v>
      </c>
      <c r="G427" s="69" t="s">
        <v>1067</v>
      </c>
      <c r="H427" s="69">
        <v>4.35</v>
      </c>
      <c r="I427" s="69">
        <v>4.35</v>
      </c>
      <c r="J427" s="69">
        <v>2180.96</v>
      </c>
      <c r="K427" s="69" t="s">
        <v>1056</v>
      </c>
      <c r="L427" s="80" t="s">
        <v>1068</v>
      </c>
    </row>
    <row r="428" ht="60" spans="1:12">
      <c r="A428" s="69">
        <v>6</v>
      </c>
      <c r="B428" s="69" t="s">
        <v>1069</v>
      </c>
      <c r="C428" s="80" t="s">
        <v>1070</v>
      </c>
      <c r="D428" s="69">
        <v>30000</v>
      </c>
      <c r="E428" s="69" t="s">
        <v>15</v>
      </c>
      <c r="F428" s="69" t="s">
        <v>162</v>
      </c>
      <c r="G428" s="69" t="s">
        <v>163</v>
      </c>
      <c r="H428" s="69">
        <v>4.35</v>
      </c>
      <c r="I428" s="69">
        <v>4.35</v>
      </c>
      <c r="J428" s="69">
        <v>1301.41</v>
      </c>
      <c r="K428" s="69" t="s">
        <v>16</v>
      </c>
      <c r="L428" s="80" t="s">
        <v>1071</v>
      </c>
    </row>
    <row r="429" ht="24" customHeight="1" spans="1:12">
      <c r="A429" s="69" t="s">
        <v>31</v>
      </c>
      <c r="B429" s="69">
        <v>6</v>
      </c>
      <c r="C429" s="80"/>
      <c r="D429" s="69">
        <f>SUM(D423:D428)</f>
        <v>260000</v>
      </c>
      <c r="E429" s="69"/>
      <c r="F429" s="69"/>
      <c r="G429" s="69"/>
      <c r="H429" s="69"/>
      <c r="I429" s="69"/>
      <c r="J429" s="69">
        <f>SUM(J423:J428)</f>
        <v>11301.65</v>
      </c>
      <c r="K429" s="69"/>
      <c r="L429" s="69"/>
    </row>
    <row r="430" spans="3:3">
      <c r="C430" s="108"/>
    </row>
    <row r="431" spans="3:3">
      <c r="C431" s="108"/>
    </row>
    <row r="432" spans="3:3">
      <c r="C432" s="108"/>
    </row>
  </sheetData>
  <mergeCells count="7">
    <mergeCell ref="A1:L1"/>
    <mergeCell ref="A42:B42"/>
    <mergeCell ref="A117:B117"/>
    <mergeCell ref="A314:B314"/>
    <mergeCell ref="I314:K314"/>
    <mergeCell ref="B409:C409"/>
    <mergeCell ref="E409:I409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2020-12-24T08:50:00Z</dcterms:created>
  <dcterms:modified xsi:type="dcterms:W3CDTF">2021-01-13T01:41:40Z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2052-11.8.2.8621</vt:lpwstr>
  </property>
</Properties>
</file>