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 sheetId="4" r:id="rId1"/>
    <sheet name="Sheet1" sheetId="5" r:id="rId2"/>
    <sheet name="Sheet2" sheetId="6" r:id="rId3"/>
  </sheets>
  <definedNames>
    <definedName name="_xlnm._FilterDatabase" localSheetId="0" hidden="1">附件!$A$5:$Q$51</definedName>
    <definedName name="_xlnm._FilterDatabase" localSheetId="1" hidden="1">Sheet1!#REF!</definedName>
    <definedName name="_xlnm.Print_Area" localSheetId="0">附件!$A$1:$O$49</definedName>
    <definedName name="_xlnm.Print_Titles" localSheetId="0">附件!$2:$5</definedName>
  </definedNames>
  <calcPr calcId="144525" concurrentCalc="0"/>
</workbook>
</file>

<file path=xl/sharedStrings.xml><?xml version="1.0" encoding="utf-8"?>
<sst xmlns="http://schemas.openxmlformats.org/spreadsheetml/2006/main" count="647" uniqueCount="266">
  <si>
    <t>附件</t>
  </si>
  <si>
    <t>鲁山县2021年第十批统筹整合使用财政涉农资金项目统计表</t>
  </si>
  <si>
    <t>单位：万元</t>
  </si>
  <si>
    <t>序号</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</si>
  <si>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</si>
  <si>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</si>
  <si>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</si>
  <si>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</si>
  <si>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</si>
  <si>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</si>
  <si>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</si>
  <si>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</si>
  <si>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</si>
  <si>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</si>
  <si>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</si>
  <si>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</si>
  <si>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</si>
  <si>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</si>
  <si>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</si>
  <si>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仓头乡</t>
  </si>
  <si>
    <t>仓头乡刘芳庄村朱庄组道路建设项目</t>
  </si>
  <si>
    <t>基础设施</t>
  </si>
  <si>
    <t>刘芳庄村</t>
  </si>
  <si>
    <t xml:space="preserve">  新建3.5m宽20㎝厚混凝土道路695m，新建4.5m宽20㎝厚混凝土道路850m，铺设DN2000道路管涵等。</t>
  </si>
  <si>
    <t>376户（脱贫户43户）</t>
  </si>
  <si>
    <t>1516人（脱贫人口92人）</t>
  </si>
  <si>
    <t>平财预〔2021〕486号</t>
  </si>
  <si>
    <t>市级衔接资金</t>
  </si>
  <si>
    <t>县交通局</t>
  </si>
  <si>
    <t>解决群众出行难、生产运输难问题</t>
  </si>
  <si>
    <t>否</t>
  </si>
  <si>
    <t>观音寺乡</t>
  </si>
  <si>
    <t>观音寺乡观音寺村组通道路建设项目</t>
  </si>
  <si>
    <t>观音寺村</t>
  </si>
  <si>
    <t>新建水泥道路2130米，宽3.5米，厚0.15米，C25标准，双侧各50厘米宽路肩。</t>
  </si>
  <si>
    <t>130户（脱贫户8户）</t>
  </si>
  <si>
    <t>660人（脱贫人口26人）</t>
  </si>
  <si>
    <t>项目实施后，能够改善群众的出行条件，助力脱贫攻坚，贫困群众对项目实施效果非常满意。</t>
  </si>
  <si>
    <t>观音寺乡观音寺村香菇大棚遮阳棚建设项目</t>
  </si>
  <si>
    <t>产业发展</t>
  </si>
  <si>
    <t>新建30座大棚外遮阳，香菇大棚10座，配套必要的水、电、路等</t>
  </si>
  <si>
    <t>642户（脱贫户64户）</t>
  </si>
  <si>
    <t>2723人（脱贫人口203人）</t>
  </si>
  <si>
    <t>县乡村振兴局</t>
  </si>
  <si>
    <t>壮大村集体经济，促进当地经济发展，带领广大群众脱贫致富。</t>
  </si>
  <si>
    <t>磙子营乡</t>
  </si>
  <si>
    <t>磙子营乡宝林村种植大棚项目</t>
  </si>
  <si>
    <t>宝林村</t>
  </si>
  <si>
    <t>葡萄种植大棚34座，宽8.5米，其中长46米棚27座，长42米棚6座，长31米棚1座。</t>
  </si>
  <si>
    <t>50户（脱贫户6户）</t>
  </si>
  <si>
    <t>165人（脱贫人口14人）</t>
  </si>
  <si>
    <t>不低于项目决算价的10%落实带贫</t>
  </si>
  <si>
    <t>磙子营乡马场村道路建设项目</t>
  </si>
  <si>
    <t>马场村</t>
  </si>
  <si>
    <t>道路长698米，宽3米，局部路面路基需修补，沥青铺5cm细粒式沥青</t>
  </si>
  <si>
    <t>358户（脱贫户39户）</t>
  </si>
  <si>
    <t>1638人（脱贫人口101人）</t>
  </si>
  <si>
    <t>县财政局</t>
  </si>
  <si>
    <t>解决群众出行难</t>
  </si>
  <si>
    <t>未录入国办系统</t>
  </si>
  <si>
    <t>磙子营乡里沟村护堰、桥建设项目</t>
  </si>
  <si>
    <t>里沟村</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</si>
  <si>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</si>
  <si>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214户（脱贫户20户）</t>
  </si>
  <si>
    <t>1000人（脱贫人口29人）</t>
  </si>
  <si>
    <t>改善群众交通条件，推进脱贫攻坚与乡村振兴有效衔接。</t>
  </si>
  <si>
    <t>库区乡</t>
  </si>
  <si>
    <t>库区乡东许庄村养殖项目</t>
  </si>
  <si>
    <t>东许庄村</t>
  </si>
  <si>
    <t>养殖大棚两间：9米宽40米长，9米宽25米长及水电配套设施</t>
  </si>
  <si>
    <t>58户（脱贫户11户）</t>
  </si>
  <si>
    <t>166人（脱贫人口31人）</t>
  </si>
  <si>
    <t>壮大村集体经济，促进当地经济发展，带领贫困户脱贫致富。</t>
  </si>
  <si>
    <t>四棵树乡</t>
  </si>
  <si>
    <t>四棵树乡张沟村炒茶操作间及配套建设项目</t>
  </si>
  <si>
    <t>张沟村</t>
  </si>
  <si>
    <t>炒茶操作间一座，建筑面积207.42㎡，二层房间内配备炒茶设备，屋面瓦采用3mm厚合成树脂瓦。</t>
  </si>
  <si>
    <t>326户（脱贫户25户）</t>
  </si>
  <si>
    <t>1346人（脱贫人口58人）</t>
  </si>
  <si>
    <t>鲁财预字〔2021〕201号</t>
  </si>
  <si>
    <t>县级衔接资金</t>
  </si>
  <si>
    <t>县扶贫办</t>
  </si>
  <si>
    <t>壮大村集体经济，促进当地经济发展，带领贫困户脱贫致富</t>
  </si>
  <si>
    <t>土门办事处</t>
  </si>
  <si>
    <t>土门办事处老林村瓦土路至娄中路通村道路硬化项目</t>
  </si>
  <si>
    <t>老林村</t>
  </si>
  <si>
    <t>硬化长2690米，宽4米，路基5米，20cm厚C25砼，石方挖填7453.5立方，M7.5浆砌石挡墙2283.57立方，桥及涵管5处。</t>
  </si>
  <si>
    <t>244户（脱贫户58户）</t>
  </si>
  <si>
    <t>904人（脱贫人口184人）</t>
  </si>
  <si>
    <t>解决群众出行难问题</t>
  </si>
  <si>
    <t>张良镇</t>
  </si>
  <si>
    <t>张良镇黄庄村温室大棚项目</t>
  </si>
  <si>
    <t>黄庄村</t>
  </si>
  <si>
    <t>建设大棚14座及配套，其中120m*13m冬暖棚10座，100m*15m拱棚4座；道路长274m，3m宽15cm厚C25混凝土路面。</t>
  </si>
  <si>
    <t>378户（脱贫户30户）</t>
  </si>
  <si>
    <t>1800人（脱贫人口75人）</t>
  </si>
  <si>
    <t>带动贫困群众致富，壮大村集体经济</t>
  </si>
  <si>
    <t>张良镇前营村温室大棚2期及配套</t>
  </si>
  <si>
    <t>前营村</t>
  </si>
  <si>
    <t>新建温室蔬菜大棚10座（单棚130*13米）、拱棚4座（单棚18米*65米）及配套项目</t>
  </si>
  <si>
    <t>331户（脱贫户15户）</t>
  </si>
  <si>
    <t>1396人（脱贫人口45人）</t>
  </si>
  <si>
    <t>壮大村集体经济，促进当地经济发展，带领贫困户脱贫致富，</t>
  </si>
  <si>
    <t>县农业农村局（畜牧局）</t>
  </si>
  <si>
    <t>鲁山县贫困户务工收入和产业发展奖补项目资金（畜牧局）</t>
  </si>
  <si>
    <t>鲁山县</t>
  </si>
  <si>
    <t>拟补贴3306户，根据养殖种类分别给予相应补贴，每户最高不超4000元</t>
  </si>
  <si>
    <t>受益人口3306户</t>
  </si>
  <si>
    <t>县农业农村局</t>
  </si>
  <si>
    <t>通过养殖奖补项目的实施，激发享受政策贫困户的内生动力，达到家庭增收的目标。</t>
  </si>
  <si>
    <t>是</t>
  </si>
  <si>
    <t>县林业局</t>
  </si>
  <si>
    <t>鲁山县贫困户务工收入和产业发展奖补项目资金（林业局）</t>
  </si>
  <si>
    <t>种植奖补资金</t>
  </si>
  <si>
    <t>受益人口300户</t>
  </si>
  <si>
    <t>通过种植奖补项目的实施，激发享受政策贫困户的内生动力，达到家庭增收的目标。</t>
  </si>
  <si>
    <t>县住建局（垃圾治理办公室）</t>
  </si>
  <si>
    <t>鲁山县2021年疫情防控期间（贫困群众从事保洁工作工资）（三期）</t>
  </si>
  <si>
    <t>公益性岗位工资</t>
  </si>
  <si>
    <t>受益人口1767人</t>
  </si>
  <si>
    <t>县住建局</t>
  </si>
  <si>
    <t>激发脱贫户内生动力，增加低收入口收入</t>
  </si>
  <si>
    <t>鲁山县春季雨露计划职业教育培训补贴资金</t>
  </si>
  <si>
    <t>拟补贴2069人，每人补贴1500元</t>
  </si>
  <si>
    <t>受益人口2069人</t>
  </si>
  <si>
    <t>每人补贴1500元</t>
  </si>
  <si>
    <t>土门办事处疫情防控期间公益性岗位人员工资（三期）</t>
  </si>
  <si>
    <t>受益人口49人</t>
  </si>
  <si>
    <t>琴台办事处疫情防控期间公益性岗位人员工资（三期）</t>
  </si>
  <si>
    <t>琴台办事处</t>
  </si>
  <si>
    <t>受益人口47人</t>
  </si>
  <si>
    <t>激发脱贫户内生动力，增加低收入口收入，其中灾后恢复管理员5人，0.375万元</t>
  </si>
  <si>
    <t>梁洼镇疫情防控期间公益性岗位人员工资（三期）</t>
  </si>
  <si>
    <t>梁洼镇</t>
  </si>
  <si>
    <t>受益人口196人</t>
  </si>
  <si>
    <t>团城乡疫情防控期间公益性岗位人员工资（三期）</t>
  </si>
  <si>
    <t>团城乡</t>
  </si>
  <si>
    <t>受益人口96人</t>
  </si>
  <si>
    <t>激发脱贫户内生动力，增加低收入口收入。其中灾后恢复管理员91人，10.62万元</t>
  </si>
  <si>
    <t>赵村镇疫情防控期间公益性岗位人员工资（三期）</t>
  </si>
  <si>
    <t>赵村镇</t>
  </si>
  <si>
    <t>受益人口276人</t>
  </si>
  <si>
    <t>激发脱贫户内生动力，增加低收入口收入其中灾后恢复管理员101人，5.725万元</t>
  </si>
  <si>
    <t>张官营镇疫情防控期间公益性岗位人员工资（三期）</t>
  </si>
  <si>
    <t>张官营镇</t>
  </si>
  <si>
    <t>受益人口411人</t>
  </si>
  <si>
    <t>磙子营乡疫情防控期间公益性岗位人员工资（三期）</t>
  </si>
  <si>
    <t>受益人口414人</t>
  </si>
  <si>
    <t>张良镇疫情防控期间公益性岗位人员工资（三期）</t>
  </si>
  <si>
    <t>受益人口225人</t>
  </si>
  <si>
    <t>马楼乡疫情防控期间公益性岗位人员工资（三期）</t>
  </si>
  <si>
    <t>马楼乡</t>
  </si>
  <si>
    <t>受益人口659人</t>
  </si>
  <si>
    <t>尧山镇疫情防控期间公益性岗位人员工资（三期）</t>
  </si>
  <si>
    <t>尧山镇</t>
  </si>
  <si>
    <t>受益人口171人</t>
  </si>
  <si>
    <t>仓头乡疫情防控期间公益性岗位人员工资（三期）</t>
  </si>
  <si>
    <t>受益人口290人</t>
  </si>
  <si>
    <t>四棵树乡疫情防控期间公益性岗位人员工资（三期）</t>
  </si>
  <si>
    <t>瀼河乡疫情防控期间公益性岗位人员工资（三期）</t>
  </si>
  <si>
    <t>瀼河乡</t>
  </si>
  <si>
    <t>受益人口133人</t>
  </si>
  <si>
    <t>熊背乡疫情防控期间公益性岗位人员工资（三期）</t>
  </si>
  <si>
    <t>熊背乡</t>
  </si>
  <si>
    <t>受益人口286人</t>
  </si>
  <si>
    <t>辛集乡疫情防控期间公益性岗位人员工资（三期）</t>
  </si>
  <si>
    <t>辛集乡</t>
  </si>
  <si>
    <t>受益人口536人</t>
  </si>
  <si>
    <t>张店乡疫情防控期间公益性岗位人员工资（三期）</t>
  </si>
  <si>
    <t>张店乡</t>
  </si>
  <si>
    <t>瓦屋镇疫情防控期间公益性岗位人员工资（三期）</t>
  </si>
  <si>
    <t>瓦屋镇</t>
  </si>
  <si>
    <t>受益人口297人</t>
  </si>
  <si>
    <t>汇源办事处疫情防控期间公益性岗位人员工资（三期）</t>
  </si>
  <si>
    <t>汇源办事处</t>
  </si>
  <si>
    <t>受益人口46人</t>
  </si>
  <si>
    <t>下汤镇疫情防控期间公益性岗位人员工资（三期）</t>
  </si>
  <si>
    <t>下汤镇</t>
  </si>
  <si>
    <t>受益人口228人</t>
  </si>
  <si>
    <t>董周乡疫情防控期间公益性岗位人员工资（三期）</t>
  </si>
  <si>
    <t>董周乡</t>
  </si>
  <si>
    <t>受益人口325人</t>
  </si>
  <si>
    <t>观音寺乡疫情防控期间公益性岗位人员工资（三期）</t>
  </si>
  <si>
    <t>受益人口180人</t>
  </si>
  <si>
    <t>库区乡疫情防控期间公益性岗位人员工资（三期）</t>
  </si>
  <si>
    <t>受益人口153人</t>
  </si>
  <si>
    <t>激发脱贫户内生动力，增加低收入口收入。其中灾后恢复管理员11人，0.915万元</t>
  </si>
  <si>
    <t>鲁阳办事处疫情防控期间公益性岗位人员工资（三期）</t>
  </si>
  <si>
    <t>鲁阳办事处</t>
  </si>
  <si>
    <t>受益人口42人</t>
  </si>
  <si>
    <t>背孜乡疫情防控期间公益性岗位人员工资（三期）</t>
  </si>
  <si>
    <t>背孜乡</t>
  </si>
  <si>
    <t>受益人口102人</t>
  </si>
  <si>
    <t>露峰办事处疫情防控期间公益性岗位人员工资（三期）</t>
  </si>
  <si>
    <t>露峰办事处</t>
  </si>
  <si>
    <t>受益人口21人</t>
  </si>
  <si>
    <t>县河务局</t>
  </si>
  <si>
    <t>鲁山县2021年疫情防控期间（河道专管员工资三期）</t>
  </si>
  <si>
    <t>受益人口247人</t>
  </si>
  <si>
    <t>县政法委</t>
  </si>
  <si>
    <t xml:space="preserve">                                    </t>
  </si>
  <si>
    <t>受益人口452人</t>
  </si>
  <si>
    <t>平财预〔2021〕486号19.4318万元
平财预〔2021〕456号30万元
鲁财预字〔2021〕201号18.3682万元</t>
  </si>
  <si>
    <t>市级衔接资金49.4318万元
县级衔接资金18.3682万元</t>
  </si>
  <si>
    <t>县金融扶贫服务中心</t>
  </si>
  <si>
    <t>2021年鲁山县扶贫贷款风险补偿金</t>
  </si>
  <si>
    <t>新增扶贫贷款风险补偿金</t>
  </si>
  <si>
    <t>受益人口1000户</t>
  </si>
  <si>
    <t>金融机构按照风险补偿金额数，方大5—10倍进行放贷，企业每获得10万元贷款带动1个贫困户创业增收，助力乡村振兴。</t>
  </si>
  <si>
    <t>合计</t>
  </si>
  <si>
    <t>库区乡曹楼村食用菌原种加工项目</t>
  </si>
  <si>
    <t>曹楼村</t>
  </si>
  <si>
    <t>5.995*2.4*3.39的冷链车一辆，车间1130平方米左右，制作设备一套等</t>
  </si>
  <si>
    <t>236户（脱贫户17户）</t>
  </si>
  <si>
    <t>1106人（脱贫人口63人）</t>
  </si>
  <si>
    <t>增加村集体经济，带动全乡香菇产业发展</t>
  </si>
  <si>
    <t>马楼乡马塘庄村蔬菜大棚项目</t>
  </si>
  <si>
    <t>马塘庄村</t>
  </si>
  <si>
    <t>新建蔬菜大棚11座及配套设施</t>
  </si>
  <si>
    <t>514户（脱贫户25户）</t>
  </si>
  <si>
    <t>2200人（脱贫人口55人）</t>
  </si>
  <si>
    <t>带动贫困户增收，增加村集体经济，提升种植产业。</t>
  </si>
  <si>
    <t>马楼乡绰楼村蔬菜大棚建设项目</t>
  </si>
  <si>
    <t>绰楼村</t>
  </si>
  <si>
    <t>新建蔬菜大棚11座及配套设施。</t>
  </si>
  <si>
    <t>347户（脱贫户87户）</t>
  </si>
  <si>
    <t>1480人（脱贫人口333人）</t>
  </si>
  <si>
    <t>董周乡石峡沟村农田灌溉项目</t>
  </si>
  <si>
    <t>石峡沟村</t>
  </si>
  <si>
    <t>灌溉坑塘一座，灌溉机井一眼，无塔供水设2套；铺设管网约5000米。</t>
  </si>
  <si>
    <t>202户（脱贫户126户）</t>
  </si>
  <si>
    <t>847人（脱贫人口545人）</t>
  </si>
  <si>
    <t>增加机体经济收入，带动群众就近就业</t>
  </si>
  <si>
    <t>下汤镇西许庄食用菌基地制菌项目</t>
  </si>
  <si>
    <t>西许庄村</t>
  </si>
  <si>
    <t>新建养菌棚20座及配套设施</t>
  </si>
  <si>
    <t>179户（脱贫户66户）</t>
  </si>
  <si>
    <t>562人（脱贫人口171人）</t>
  </si>
  <si>
    <t>下汤镇和尚岭村食用菌大棚项目</t>
  </si>
  <si>
    <t>和尚岭村</t>
  </si>
  <si>
    <t>新建生产棚30座，养菌棚14座，及配套设施。</t>
  </si>
  <si>
    <t>385户（脱贫户30户）</t>
  </si>
  <si>
    <t>1204人(脱贫人口61人）</t>
  </si>
  <si>
    <t>带贫企业每年拿出项目总投资的10%带动贫困户或村集体经济收入</t>
  </si>
  <si>
    <t>张良镇小周楼村禾丰农业育苗棚项目及配套</t>
  </si>
  <si>
    <t>小周楼村</t>
  </si>
  <si>
    <t>新建育苗暖棚4座（单棚60米*13米），春秋育苗棚2座（单棚65米*15米）及相关配套项目</t>
  </si>
  <si>
    <t>286户（脱贫户22户）</t>
  </si>
  <si>
    <t>1126人（脱贫人口54人）</t>
  </si>
  <si>
    <t>辛集乡三东村蔬菜大棚建设项目</t>
  </si>
  <si>
    <t>三东村</t>
  </si>
  <si>
    <t>13米宽*115米长温室大棚5座、16米*100米日光棚4座及及相关配套设施</t>
  </si>
  <si>
    <t>426户（脱贫户11户）</t>
  </si>
  <si>
    <t>1947人（脱贫户19人）</t>
  </si>
  <si>
    <t>梁洼镇鹁鸽吴村鸽子养殖基地</t>
  </si>
  <si>
    <t>鹁鸽吴村</t>
  </si>
  <si>
    <t>4处，30米X12米轻钢结构及相关配套设施，4米宽道路120米长</t>
  </si>
  <si>
    <t>458户（脱贫户41户）</t>
  </si>
  <si>
    <t>1938人（脱贫人口121人）</t>
  </si>
  <si>
    <t>通过于带贫企业签订带贫合同和承租合同提高村集体和低收入人群收入</t>
  </si>
  <si>
    <t>赵村镇赵村村民宿建设项目</t>
  </si>
  <si>
    <t>赵村村</t>
  </si>
  <si>
    <t>新建民宿6套</t>
  </si>
  <si>
    <t>523户（脱贫户227户）</t>
  </si>
  <si>
    <t>2454人（脱贫人口743人）</t>
  </si>
  <si>
    <t>壮大村集体经济，带领贫困户脱贫致富</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</si>
</sst>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Red]0.00"/>
    <numFmt numFmtId="41" formatCode="_ * #,##0_ ;_ * \-#,##0_ ;_ * &quot;-&quot;_ ;_ @_ "/>
    <numFmt numFmtId="177" formatCode="yyyy&quot;年&quot;m&quot;月&quot;d&quot;日&quot;;@"/>
    <numFmt numFmtId="43" formatCode="_ * #,##0.00_ ;_ * \-#,##0.00_ ;_ * &quot;-&quot;??_ ;_ @_ "/>
  </numFmts>
  <fonts count="33">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2"/>
      <name val="仿宋_GB2312"/>
      <charset val="134"/>
    </font>
    <font>
      <sz val="10"/>
      <name val="仿宋_GB2312"/>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sz val="10"/>
      <name val="Arial"/>
      <charset val="134"/>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name val="宋体"/>
      <charset val="134"/>
    </font>
    <font>
      <sz val="11"/>
      <color indexed="8"/>
      <name val="Tahoma"/>
      <charset val="134"/>
    </font>
  </fonts>
  <fills count="34">
    <fill>
      <patternFill patternType="none"/>
    </fill>
    <fill>
      <patternFill patternType="gray125"/>
    </fill>
    <fill>
      <patternFill patternType="solid">
        <fgColor rgb="FF00B0F0"/>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2" fillId="13" borderId="0" applyNumberFormat="0" applyBorder="0" applyAlignment="0" applyProtection="0">
      <alignment vertical="center"/>
    </xf>
    <xf numFmtId="0" fontId="10" fillId="4" borderId="2" applyNumberFormat="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1" fillId="19" borderId="0" applyNumberFormat="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5" applyNumberFormat="0" applyFont="0" applyAlignment="0" applyProtection="0">
      <alignment vertical="center"/>
    </xf>
    <xf numFmtId="0" fontId="11" fillId="11" borderId="0" applyNumberFormat="0" applyBorder="0" applyAlignment="0" applyProtection="0">
      <alignment vertical="center"/>
    </xf>
    <xf numFmtId="0" fontId="15" fillId="0" borderId="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0" borderId="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7" fillId="0" borderId="6" applyNumberFormat="0" applyFill="0" applyAlignment="0" applyProtection="0">
      <alignment vertical="center"/>
    </xf>
    <xf numFmtId="0" fontId="11" fillId="12" borderId="0" applyNumberFormat="0" applyBorder="0" applyAlignment="0" applyProtection="0">
      <alignment vertical="center"/>
    </xf>
    <xf numFmtId="0" fontId="21" fillId="0" borderId="7" applyNumberFormat="0" applyFill="0" applyAlignment="0" applyProtection="0">
      <alignment vertical="center"/>
    </xf>
    <xf numFmtId="0" fontId="11" fillId="25" borderId="0" applyNumberFormat="0" applyBorder="0" applyAlignment="0" applyProtection="0">
      <alignment vertical="center"/>
    </xf>
    <xf numFmtId="0" fontId="13" fillId="14" borderId="3" applyNumberFormat="0" applyAlignment="0" applyProtection="0">
      <alignment vertical="center"/>
    </xf>
    <xf numFmtId="0" fontId="29" fillId="14" borderId="2" applyNumberFormat="0" applyAlignment="0" applyProtection="0">
      <alignment vertical="center"/>
    </xf>
    <xf numFmtId="0" fontId="17" fillId="21" borderId="4" applyNumberFormat="0" applyAlignment="0" applyProtection="0">
      <alignment vertical="center"/>
    </xf>
    <xf numFmtId="0" fontId="12" fillId="26" borderId="0" applyNumberFormat="0" applyBorder="0" applyAlignment="0" applyProtection="0">
      <alignment vertical="center"/>
    </xf>
    <xf numFmtId="0" fontId="11" fillId="6" borderId="0" applyNumberFormat="0" applyBorder="0" applyAlignment="0" applyProtection="0">
      <alignment vertical="center"/>
    </xf>
    <xf numFmtId="0" fontId="30" fillId="0" borderId="9" applyNumberFormat="0" applyFill="0" applyAlignment="0" applyProtection="0">
      <alignment vertical="center"/>
    </xf>
    <xf numFmtId="0" fontId="28" fillId="0" borderId="8" applyNumberFormat="0" applyFill="0" applyAlignment="0" applyProtection="0">
      <alignment vertical="center"/>
    </xf>
    <xf numFmtId="0" fontId="9" fillId="3" borderId="0" applyNumberFormat="0" applyBorder="0" applyAlignment="0" applyProtection="0">
      <alignment vertical="center"/>
    </xf>
    <xf numFmtId="0" fontId="20" fillId="23" borderId="0" applyNumberFormat="0" applyBorder="0" applyAlignment="0" applyProtection="0">
      <alignment vertical="center"/>
    </xf>
    <xf numFmtId="0" fontId="12" fillId="18" borderId="0" applyNumberFormat="0" applyBorder="0" applyAlignment="0" applyProtection="0">
      <alignment vertical="center"/>
    </xf>
    <xf numFmtId="0" fontId="0" fillId="0" borderId="0">
      <alignment vertical="center"/>
    </xf>
    <xf numFmtId="0" fontId="11" fillId="20"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1" fillId="29" borderId="0" applyNumberFormat="0" applyBorder="0" applyAlignment="0" applyProtection="0">
      <alignment vertical="center"/>
    </xf>
    <xf numFmtId="0" fontId="25" fillId="0" borderId="0"/>
    <xf numFmtId="0" fontId="11" fillId="32"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Alignment="0" applyProtection="0">
      <alignment vertical="center"/>
    </xf>
    <xf numFmtId="0" fontId="11" fillId="10" borderId="0" applyNumberFormat="0" applyBorder="0" applyAlignment="0" applyProtection="0">
      <alignment vertical="center"/>
    </xf>
    <xf numFmtId="0" fontId="12" fillId="33"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xf numFmtId="0" fontId="15" fillId="0" borderId="0">
      <alignment vertical="center"/>
    </xf>
    <xf numFmtId="0" fontId="12" fillId="8" borderId="0" applyNumberFormat="0" applyBorder="0" applyAlignment="0" applyProtection="0">
      <alignment vertical="center"/>
    </xf>
    <xf numFmtId="0" fontId="11" fillId="27" borderId="0" applyNumberFormat="0" applyBorder="0" applyAlignment="0" applyProtection="0">
      <alignment vertical="center"/>
    </xf>
    <xf numFmtId="0" fontId="26" fillId="0" borderId="0"/>
    <xf numFmtId="0" fontId="31" fillId="0" borderId="0">
      <alignment vertical="center"/>
    </xf>
    <xf numFmtId="0" fontId="15"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15" fillId="0" borderId="0">
      <alignment vertical="center"/>
    </xf>
    <xf numFmtId="0" fontId="0" fillId="0" borderId="0">
      <alignment vertical="center"/>
    </xf>
    <xf numFmtId="0" fontId="25" fillId="0" borderId="0">
      <alignment vertical="center"/>
    </xf>
    <xf numFmtId="0" fontId="25" fillId="0" borderId="0"/>
    <xf numFmtId="0" fontId="3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0" fillId="0" borderId="0">
      <alignment vertical="center"/>
    </xf>
    <xf numFmtId="0" fontId="0"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64" applyNumberFormat="1" applyFont="1" applyFill="1" applyBorder="1" applyAlignment="1" applyProtection="1">
      <alignment horizontal="center" vertical="center" wrapText="1"/>
    </xf>
    <xf numFmtId="0" fontId="6" fillId="2" borderId="1" xfId="64"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right"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64" applyNumberFormat="1" applyFont="1" applyFill="1" applyBorder="1" applyAlignment="1" applyProtection="1">
      <alignment horizontal="center" vertical="center" wrapText="1"/>
    </xf>
    <xf numFmtId="0" fontId="6" fillId="0" borderId="1" xfId="64"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64" applyNumberFormat="1" applyFont="1" applyFill="1" applyBorder="1" applyAlignment="1" applyProtection="1">
      <alignment horizontal="center" vertical="center" wrapText="1"/>
    </xf>
    <xf numFmtId="10" fontId="1"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 xfId="47" applyNumberFormat="1" applyFont="1" applyFill="1" applyBorder="1" applyAlignment="1" applyProtection="1">
      <alignment horizontal="center" vertical="center" wrapText="1"/>
    </xf>
  </cellXfs>
  <cellStyles count="77">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常规 2 2 4 2 2" xfId="10"/>
    <cellStyle name="60% - 强调文字颜色 3" xfId="11" builtinId="40"/>
    <cellStyle name="常规 12 2 3" xfId="12"/>
    <cellStyle name="超链接" xfId="13" builtinId="8"/>
    <cellStyle name="百分比" xfId="14" builtinId="5"/>
    <cellStyle name="已访问的超链接" xfId="15" builtinId="9"/>
    <cellStyle name="注释" xfId="16" builtinId="10"/>
    <cellStyle name="60% - 强调文字颜色 2" xfId="17" builtinId="36"/>
    <cellStyle name="常规 12 2 2" xfId="18"/>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11 2 2 3" xfId="4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2 3" xfId="55"/>
    <cellStyle name="常规 10" xfId="56"/>
    <cellStyle name="40% - 强调文字颜色 6" xfId="57" builtinId="51"/>
    <cellStyle name="60% - 强调文字颜色 6" xfId="58" builtinId="52"/>
    <cellStyle name="常规 2 4" xfId="59"/>
    <cellStyle name="常规 11" xfId="60"/>
    <cellStyle name="常规 12 2" xfId="61"/>
    <cellStyle name="常规 5" xfId="62"/>
    <cellStyle name="常规 12 2 2 2" xfId="63"/>
    <cellStyle name="常规 13" xfId="64"/>
    <cellStyle name="常规 18" xfId="65"/>
    <cellStyle name="常规 2" xfId="66"/>
    <cellStyle name="常规 3" xfId="67"/>
    <cellStyle name="常规 3 2 2" xfId="68"/>
    <cellStyle name="常规 4" xfId="69"/>
    <cellStyle name="常规 5 3" xfId="70"/>
    <cellStyle name="常规 7 2" xfId="71"/>
    <cellStyle name="常规 8" xfId="72"/>
    <cellStyle name="常规 9" xfId="73"/>
    <cellStyle name="常规_Sheet1" xfId="74"/>
    <cellStyle name="常规 13 2" xfId="75"/>
    <cellStyle name="常规 2 2 2 2 2" xfId="76"/>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FF00"/>
      <color rgb="00000000"/>
      <color rgb="00FF00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tabSelected="1" view="pageBreakPreview" zoomScale="90" zoomScaleNormal="100" workbookViewId="0">
      <pane ySplit="5" topLeftCell="A45" activePane="bottomLeft" state="frozen"/>
      <selection/>
      <selection pane="bottomLeft" activeCell="E51" sqref="E51"/>
    </sheetView>
  </sheetViews>
  <sheetFormatPr defaultColWidth="9" defaultRowHeight="13.5"/>
  <cols>
    <col min="1" max="1" width="7.8" style="4" customWidth="1"/>
    <col min="2" max="2" width="12.2166666666667" style="4" customWidth="1"/>
    <col min="3" max="3" width="21.25" style="4" customWidth="1"/>
    <col min="4" max="4" width="11.3833333333333" style="4" customWidth="1"/>
    <col min="5" max="5" width="12.6333333333333" style="4" customWidth="1"/>
    <col min="6" max="6" width="12.5" style="4" customWidth="1"/>
    <col min="7" max="7" width="29.5833333333333" style="4" customWidth="1"/>
    <col min="8" max="8" width="14.7166666666667" style="4" customWidth="1"/>
    <col min="9" max="10" width="13.8833333333333" style="4" customWidth="1"/>
    <col min="11" max="12" width="24.025" style="4" customWidth="1"/>
    <col min="13" max="13" width="10" style="4" customWidth="1"/>
    <col min="14" max="14" width="20.4166666666667" style="4" customWidth="1"/>
    <col min="15" max="15" width="11.3" style="4" customWidth="1"/>
    <col min="16" max="16" width="9" style="12"/>
    <col min="17" max="18" width="9" style="4"/>
    <col min="19" max="19" width="20.9333333333333" style="4" customWidth="1"/>
    <col min="20" max="16384" width="9" style="4"/>
  </cols>
  <sheetData>
    <row r="1" ht="23" customHeight="1" spans="1:2">
      <c r="A1" s="2" t="s">
        <v>0</v>
      </c>
      <c r="B1" s="3"/>
    </row>
    <row r="2" ht="41.1" customHeight="1" spans="1:15">
      <c r="A2" s="5" t="s">
        <v>1</v>
      </c>
      <c r="B2" s="5"/>
      <c r="C2" s="5"/>
      <c r="D2" s="5"/>
      <c r="E2" s="5"/>
      <c r="F2" s="5"/>
      <c r="G2" s="5"/>
      <c r="H2" s="5"/>
      <c r="I2" s="5"/>
      <c r="J2" s="5"/>
      <c r="K2" s="5"/>
      <c r="L2" s="5"/>
      <c r="M2" s="5"/>
      <c r="N2" s="5"/>
      <c r="O2" s="5"/>
    </row>
    <row r="3" ht="20.1" customHeight="1" spans="1:14">
      <c r="A3" s="6"/>
      <c r="B3" s="6"/>
      <c r="C3" s="6"/>
      <c r="D3" s="6"/>
      <c r="E3" s="6"/>
      <c r="F3" s="6"/>
      <c r="G3" s="6"/>
      <c r="H3" s="6"/>
      <c r="I3" s="6"/>
      <c r="J3" s="6"/>
      <c r="K3" s="13"/>
      <c r="L3" s="14" t="s">
        <v>2</v>
      </c>
      <c r="M3" s="14"/>
      <c r="N3" s="14"/>
    </row>
    <row r="4" ht="25" customHeight="1" spans="1:15">
      <c r="A4" s="7" t="s">
        <v>3</v>
      </c>
      <c r="B4" s="7" t="s">
        <v>4</v>
      </c>
      <c r="C4" s="7" t="s">
        <v>5</v>
      </c>
      <c r="D4" s="7" t="s">
        <v>6</v>
      </c>
      <c r="E4" s="7" t="s">
        <v>7</v>
      </c>
      <c r="F4" s="7" t="s">
        <v>8</v>
      </c>
      <c r="G4" s="7" t="s">
        <v>9</v>
      </c>
      <c r="H4" s="7" t="s">
        <v>10</v>
      </c>
      <c r="I4" s="7" t="s">
        <v>11</v>
      </c>
      <c r="J4" s="7"/>
      <c r="K4" s="15" t="s">
        <v>12</v>
      </c>
      <c r="L4" s="7" t="s">
        <v>13</v>
      </c>
      <c r="M4" s="7" t="s">
        <v>14</v>
      </c>
      <c r="N4" s="7" t="s">
        <v>15</v>
      </c>
      <c r="O4" s="16" t="s">
        <v>16</v>
      </c>
    </row>
    <row r="5" ht="25" customHeight="1" spans="1:15">
      <c r="A5" s="7"/>
      <c r="B5" s="7"/>
      <c r="C5" s="7"/>
      <c r="D5" s="7"/>
      <c r="E5" s="7"/>
      <c r="F5" s="7"/>
      <c r="G5" s="7"/>
      <c r="H5" s="7"/>
      <c r="I5" s="7" t="s">
        <v>17</v>
      </c>
      <c r="J5" s="7" t="s">
        <v>18</v>
      </c>
      <c r="K5" s="15"/>
      <c r="L5" s="7"/>
      <c r="M5" s="7"/>
      <c r="N5" s="7"/>
      <c r="O5" s="16"/>
    </row>
    <row r="6" s="4" customFormat="1" ht="72" customHeight="1" spans="1:16">
      <c r="A6" s="21">
        <v>1</v>
      </c>
      <c r="B6" s="21" t="s">
        <v>19</v>
      </c>
      <c r="C6" s="22" t="s">
        <v>20</v>
      </c>
      <c r="D6" s="22" t="s">
        <v>21</v>
      </c>
      <c r="E6" s="22" t="s">
        <v>22</v>
      </c>
      <c r="F6" s="23">
        <v>90.3974</v>
      </c>
      <c r="G6" s="22" t="s">
        <v>23</v>
      </c>
      <c r="H6" s="24">
        <v>44531</v>
      </c>
      <c r="I6" s="21" t="s">
        <v>24</v>
      </c>
      <c r="J6" s="21" t="s">
        <v>25</v>
      </c>
      <c r="K6" s="21" t="s">
        <v>26</v>
      </c>
      <c r="L6" s="27" t="s">
        <v>27</v>
      </c>
      <c r="M6" s="23" t="s">
        <v>28</v>
      </c>
      <c r="N6" s="21" t="s">
        <v>29</v>
      </c>
      <c r="O6" s="28"/>
      <c r="P6" s="12" t="s">
        <v>30</v>
      </c>
    </row>
    <row r="7" s="4" customFormat="1" ht="72" customHeight="1" spans="1:16">
      <c r="A7" s="21">
        <v>2</v>
      </c>
      <c r="B7" s="21" t="s">
        <v>31</v>
      </c>
      <c r="C7" s="22" t="s">
        <v>32</v>
      </c>
      <c r="D7" s="22" t="s">
        <v>21</v>
      </c>
      <c r="E7" s="22" t="s">
        <v>33</v>
      </c>
      <c r="F7" s="23">
        <v>90.02</v>
      </c>
      <c r="G7" s="22" t="s">
        <v>34</v>
      </c>
      <c r="H7" s="24">
        <v>44531</v>
      </c>
      <c r="I7" s="21" t="s">
        <v>35</v>
      </c>
      <c r="J7" s="21" t="s">
        <v>36</v>
      </c>
      <c r="K7" s="21" t="s">
        <v>26</v>
      </c>
      <c r="L7" s="27" t="s">
        <v>27</v>
      </c>
      <c r="M7" s="23" t="s">
        <v>28</v>
      </c>
      <c r="N7" s="21" t="s">
        <v>37</v>
      </c>
      <c r="O7" s="28"/>
      <c r="P7" s="12" t="s">
        <v>30</v>
      </c>
    </row>
    <row r="8" s="4" customFormat="1" ht="72" customHeight="1" spans="1:16">
      <c r="A8" s="21">
        <v>3</v>
      </c>
      <c r="B8" s="21" t="s">
        <v>31</v>
      </c>
      <c r="C8" s="22" t="s">
        <v>38</v>
      </c>
      <c r="D8" s="22" t="s">
        <v>39</v>
      </c>
      <c r="E8" s="22" t="s">
        <v>33</v>
      </c>
      <c r="F8" s="23">
        <v>121</v>
      </c>
      <c r="G8" s="22" t="s">
        <v>40</v>
      </c>
      <c r="H8" s="24">
        <v>44531</v>
      </c>
      <c r="I8" s="21" t="s">
        <v>41</v>
      </c>
      <c r="J8" s="21" t="s">
        <v>42</v>
      </c>
      <c r="K8" s="21" t="s">
        <v>26</v>
      </c>
      <c r="L8" s="27" t="s">
        <v>27</v>
      </c>
      <c r="M8" s="23" t="s">
        <v>43</v>
      </c>
      <c r="N8" s="21" t="s">
        <v>44</v>
      </c>
      <c r="O8" s="28"/>
      <c r="P8" s="12" t="s">
        <v>30</v>
      </c>
    </row>
    <row r="9" s="4" customFormat="1" ht="72" customHeight="1" spans="1:16">
      <c r="A9" s="21">
        <v>4</v>
      </c>
      <c r="B9" s="21" t="s">
        <v>45</v>
      </c>
      <c r="C9" s="22" t="s">
        <v>46</v>
      </c>
      <c r="D9" s="22" t="s">
        <v>39</v>
      </c>
      <c r="E9" s="22" t="s">
        <v>47</v>
      </c>
      <c r="F9" s="23">
        <v>78.83</v>
      </c>
      <c r="G9" s="22" t="s">
        <v>48</v>
      </c>
      <c r="H9" s="24">
        <v>44531</v>
      </c>
      <c r="I9" s="21" t="s">
        <v>49</v>
      </c>
      <c r="J9" s="21" t="s">
        <v>50</v>
      </c>
      <c r="K9" s="21" t="s">
        <v>26</v>
      </c>
      <c r="L9" s="27" t="s">
        <v>27</v>
      </c>
      <c r="M9" s="23" t="s">
        <v>43</v>
      </c>
      <c r="N9" s="21" t="s">
        <v>51</v>
      </c>
      <c r="O9" s="28"/>
      <c r="P9" s="12" t="s">
        <v>30</v>
      </c>
    </row>
    <row r="10" s="4" customFormat="1" ht="72" customHeight="1" spans="1:17">
      <c r="A10" s="21">
        <v>5</v>
      </c>
      <c r="B10" s="21" t="s">
        <v>45</v>
      </c>
      <c r="C10" s="22" t="s">
        <v>52</v>
      </c>
      <c r="D10" s="22" t="s">
        <v>21</v>
      </c>
      <c r="E10" s="22" t="s">
        <v>53</v>
      </c>
      <c r="F10" s="23">
        <v>39</v>
      </c>
      <c r="G10" s="22" t="s">
        <v>54</v>
      </c>
      <c r="H10" s="24">
        <v>44531</v>
      </c>
      <c r="I10" s="21" t="s">
        <v>55</v>
      </c>
      <c r="J10" s="21" t="s">
        <v>56</v>
      </c>
      <c r="K10" s="21" t="s">
        <v>26</v>
      </c>
      <c r="L10" s="27" t="s">
        <v>27</v>
      </c>
      <c r="M10" s="23" t="s">
        <v>57</v>
      </c>
      <c r="N10" s="21" t="s">
        <v>58</v>
      </c>
      <c r="O10" s="28"/>
      <c r="P10" s="12" t="s">
        <v>30</v>
      </c>
      <c r="Q10" s="4" t="s">
        <v>59</v>
      </c>
    </row>
    <row r="11" s="4" customFormat="1" ht="163" customHeight="1" spans="1:17">
      <c r="A11" s="21">
        <v>6</v>
      </c>
      <c r="B11" s="21" t="s">
        <v>45</v>
      </c>
      <c r="C11" s="22" t="s">
        <v>60</v>
      </c>
      <c r="D11" s="22" t="s">
        <v>21</v>
      </c>
      <c r="E11" s="22" t="s">
        <v>61</v>
      </c>
      <c r="F11" s="23">
        <v>59</v>
      </c>
      <c r="G11" s="22" t="s">
        <v>62</v>
      </c>
      <c r="H11" s="24">
        <v>44531</v>
      </c>
      <c r="I11" s="21" t="s">
        <v>63</v>
      </c>
      <c r="J11" s="21" t="s">
        <v>64</v>
      </c>
      <c r="K11" s="21" t="s">
        <v>26</v>
      </c>
      <c r="L11" s="27" t="s">
        <v>27</v>
      </c>
      <c r="M11" s="23" t="s">
        <v>57</v>
      </c>
      <c r="N11" s="21" t="s">
        <v>65</v>
      </c>
      <c r="O11" s="28"/>
      <c r="P11" s="12" t="s">
        <v>30</v>
      </c>
      <c r="Q11" s="4" t="s">
        <v>59</v>
      </c>
    </row>
    <row r="12" s="4" customFormat="1" ht="53" customHeight="1" spans="1:16">
      <c r="A12" s="21">
        <v>7</v>
      </c>
      <c r="B12" s="21" t="s">
        <v>66</v>
      </c>
      <c r="C12" s="22" t="s">
        <v>67</v>
      </c>
      <c r="D12" s="22" t="s">
        <v>39</v>
      </c>
      <c r="E12" s="22" t="s">
        <v>68</v>
      </c>
      <c r="F12" s="23">
        <v>45.9</v>
      </c>
      <c r="G12" s="22" t="s">
        <v>69</v>
      </c>
      <c r="H12" s="24">
        <v>44531</v>
      </c>
      <c r="I12" s="21" t="s">
        <v>70</v>
      </c>
      <c r="J12" s="21" t="s">
        <v>71</v>
      </c>
      <c r="K12" s="21" t="s">
        <v>26</v>
      </c>
      <c r="L12" s="27" t="s">
        <v>27</v>
      </c>
      <c r="M12" s="23" t="s">
        <v>43</v>
      </c>
      <c r="N12" s="21" t="s">
        <v>72</v>
      </c>
      <c r="O12" s="28"/>
      <c r="P12" s="12" t="s">
        <v>30</v>
      </c>
    </row>
    <row r="13" s="4" customFormat="1" ht="71" customHeight="1" spans="1:16">
      <c r="A13" s="21">
        <v>8</v>
      </c>
      <c r="B13" s="21" t="s">
        <v>73</v>
      </c>
      <c r="C13" s="22" t="s">
        <v>74</v>
      </c>
      <c r="D13" s="22" t="s">
        <v>39</v>
      </c>
      <c r="E13" s="22" t="s">
        <v>75</v>
      </c>
      <c r="F13" s="23">
        <v>37.6329</v>
      </c>
      <c r="G13" s="22" t="s">
        <v>76</v>
      </c>
      <c r="H13" s="24">
        <v>44531</v>
      </c>
      <c r="I13" s="21" t="s">
        <v>77</v>
      </c>
      <c r="J13" s="21" t="s">
        <v>78</v>
      </c>
      <c r="K13" s="27" t="s">
        <v>79</v>
      </c>
      <c r="L13" s="27" t="s">
        <v>80</v>
      </c>
      <c r="M13" s="23" t="s">
        <v>81</v>
      </c>
      <c r="N13" s="21" t="s">
        <v>82</v>
      </c>
      <c r="O13" s="21"/>
      <c r="P13" s="12" t="s">
        <v>30</v>
      </c>
    </row>
    <row r="14" s="4" customFormat="1" ht="71" customHeight="1" spans="1:16">
      <c r="A14" s="21">
        <v>9</v>
      </c>
      <c r="B14" s="21" t="s">
        <v>83</v>
      </c>
      <c r="C14" s="22" t="s">
        <v>84</v>
      </c>
      <c r="D14" s="22" t="s">
        <v>21</v>
      </c>
      <c r="E14" s="22" t="s">
        <v>85</v>
      </c>
      <c r="F14" s="23">
        <v>371.7488</v>
      </c>
      <c r="G14" s="22" t="s">
        <v>86</v>
      </c>
      <c r="H14" s="24">
        <v>44531</v>
      </c>
      <c r="I14" s="21" t="s">
        <v>87</v>
      </c>
      <c r="J14" s="21" t="s">
        <v>88</v>
      </c>
      <c r="K14" s="21" t="s">
        <v>26</v>
      </c>
      <c r="L14" s="27" t="s">
        <v>27</v>
      </c>
      <c r="M14" s="23" t="s">
        <v>28</v>
      </c>
      <c r="N14" s="21" t="s">
        <v>89</v>
      </c>
      <c r="O14" s="28"/>
      <c r="P14" s="12" t="s">
        <v>30</v>
      </c>
    </row>
    <row r="15" s="4" customFormat="1" ht="71" customHeight="1" spans="1:17">
      <c r="A15" s="21">
        <v>10</v>
      </c>
      <c r="B15" s="21" t="s">
        <v>90</v>
      </c>
      <c r="C15" s="22" t="s">
        <v>91</v>
      </c>
      <c r="D15" s="22" t="s">
        <v>39</v>
      </c>
      <c r="E15" s="22" t="s">
        <v>92</v>
      </c>
      <c r="F15" s="23">
        <v>349.1785</v>
      </c>
      <c r="G15" s="22" t="s">
        <v>93</v>
      </c>
      <c r="H15" s="24">
        <v>44531</v>
      </c>
      <c r="I15" s="21" t="s">
        <v>94</v>
      </c>
      <c r="J15" s="21" t="s">
        <v>95</v>
      </c>
      <c r="K15" s="21" t="s">
        <v>79</v>
      </c>
      <c r="L15" s="27" t="s">
        <v>80</v>
      </c>
      <c r="M15" s="23" t="s">
        <v>43</v>
      </c>
      <c r="N15" s="21" t="s">
        <v>96</v>
      </c>
      <c r="O15" s="28"/>
      <c r="P15" s="12" t="s">
        <v>30</v>
      </c>
      <c r="Q15" s="4" t="s">
        <v>59</v>
      </c>
    </row>
    <row r="16" s="4" customFormat="1" ht="55" customHeight="1" spans="1:16">
      <c r="A16" s="21">
        <v>11</v>
      </c>
      <c r="B16" s="21" t="s">
        <v>90</v>
      </c>
      <c r="C16" s="22" t="s">
        <v>97</v>
      </c>
      <c r="D16" s="22" t="s">
        <v>39</v>
      </c>
      <c r="E16" s="22" t="s">
        <v>98</v>
      </c>
      <c r="F16" s="23">
        <v>366.71</v>
      </c>
      <c r="G16" s="22" t="s">
        <v>99</v>
      </c>
      <c r="H16" s="24">
        <v>44531</v>
      </c>
      <c r="I16" s="21" t="s">
        <v>100</v>
      </c>
      <c r="J16" s="21" t="s">
        <v>101</v>
      </c>
      <c r="K16" s="21" t="s">
        <v>26</v>
      </c>
      <c r="L16" s="27" t="s">
        <v>27</v>
      </c>
      <c r="M16" s="23" t="s">
        <v>43</v>
      </c>
      <c r="N16" s="21" t="s">
        <v>102</v>
      </c>
      <c r="O16" s="28"/>
      <c r="P16" s="12" t="s">
        <v>30</v>
      </c>
    </row>
    <row r="17" s="4" customFormat="1" ht="74" customHeight="1" spans="1:16">
      <c r="A17" s="21">
        <v>12</v>
      </c>
      <c r="B17" s="21" t="s">
        <v>103</v>
      </c>
      <c r="C17" s="22" t="s">
        <v>104</v>
      </c>
      <c r="D17" s="22" t="s">
        <v>39</v>
      </c>
      <c r="E17" s="22" t="s">
        <v>105</v>
      </c>
      <c r="F17" s="23">
        <v>543.5345</v>
      </c>
      <c r="G17" s="22" t="s">
        <v>106</v>
      </c>
      <c r="H17" s="24">
        <v>44499</v>
      </c>
      <c r="I17" s="21" t="s">
        <v>107</v>
      </c>
      <c r="J17" s="21"/>
      <c r="K17" s="21" t="s">
        <v>26</v>
      </c>
      <c r="L17" s="27" t="s">
        <v>27</v>
      </c>
      <c r="M17" s="23" t="s">
        <v>108</v>
      </c>
      <c r="N17" s="21" t="s">
        <v>109</v>
      </c>
      <c r="O17" s="28"/>
      <c r="P17" s="12" t="s">
        <v>110</v>
      </c>
    </row>
    <row r="18" s="4" customFormat="1" ht="74" customHeight="1" spans="1:16">
      <c r="A18" s="21">
        <v>13</v>
      </c>
      <c r="B18" s="21" t="s">
        <v>111</v>
      </c>
      <c r="C18" s="22" t="s">
        <v>112</v>
      </c>
      <c r="D18" s="22" t="s">
        <v>39</v>
      </c>
      <c r="E18" s="22" t="s">
        <v>105</v>
      </c>
      <c r="F18" s="23">
        <v>194.65</v>
      </c>
      <c r="G18" s="22" t="s">
        <v>113</v>
      </c>
      <c r="H18" s="24">
        <v>44499</v>
      </c>
      <c r="I18" s="21" t="s">
        <v>114</v>
      </c>
      <c r="J18" s="21"/>
      <c r="K18" s="27" t="s">
        <v>79</v>
      </c>
      <c r="L18" s="27" t="s">
        <v>80</v>
      </c>
      <c r="M18" s="23" t="s">
        <v>108</v>
      </c>
      <c r="N18" s="21" t="s">
        <v>115</v>
      </c>
      <c r="O18" s="28"/>
      <c r="P18" s="12" t="s">
        <v>110</v>
      </c>
    </row>
    <row r="19" s="4" customFormat="1" ht="74" customHeight="1" spans="1:16">
      <c r="A19" s="21">
        <v>14</v>
      </c>
      <c r="B19" s="21" t="s">
        <v>116</v>
      </c>
      <c r="C19" s="22" t="s">
        <v>117</v>
      </c>
      <c r="D19" s="22" t="s">
        <v>39</v>
      </c>
      <c r="E19" s="22" t="s">
        <v>105</v>
      </c>
      <c r="F19" s="23">
        <v>265.05</v>
      </c>
      <c r="G19" s="22" t="s">
        <v>118</v>
      </c>
      <c r="H19" s="24">
        <v>44499</v>
      </c>
      <c r="I19" s="21"/>
      <c r="J19" s="21" t="s">
        <v>119</v>
      </c>
      <c r="K19" s="27" t="s">
        <v>79</v>
      </c>
      <c r="L19" s="27" t="s">
        <v>80</v>
      </c>
      <c r="M19" s="23" t="s">
        <v>120</v>
      </c>
      <c r="N19" s="21" t="s">
        <v>121</v>
      </c>
      <c r="O19" s="28"/>
      <c r="P19" s="12" t="s">
        <v>110</v>
      </c>
    </row>
    <row r="20" s="4" customFormat="1" ht="50" customHeight="1" spans="1:17">
      <c r="A20" s="21">
        <v>15</v>
      </c>
      <c r="B20" s="21" t="s">
        <v>43</v>
      </c>
      <c r="C20" s="22" t="s">
        <v>122</v>
      </c>
      <c r="D20" s="22" t="s">
        <v>39</v>
      </c>
      <c r="E20" s="22" t="s">
        <v>105</v>
      </c>
      <c r="F20" s="23">
        <v>310.35</v>
      </c>
      <c r="G20" s="22" t="s">
        <v>123</v>
      </c>
      <c r="H20" s="25">
        <v>44499</v>
      </c>
      <c r="I20" s="21"/>
      <c r="J20" s="21" t="s">
        <v>124</v>
      </c>
      <c r="K20" s="22" t="s">
        <v>26</v>
      </c>
      <c r="L20" s="21" t="s">
        <v>27</v>
      </c>
      <c r="M20" s="23" t="s">
        <v>43</v>
      </c>
      <c r="N20" s="21" t="s">
        <v>125</v>
      </c>
      <c r="O20" s="29"/>
      <c r="P20" s="12" t="s">
        <v>110</v>
      </c>
      <c r="Q20" s="4" t="s">
        <v>59</v>
      </c>
    </row>
    <row r="21" s="4" customFormat="1" ht="50" customHeight="1" spans="1:16">
      <c r="A21" s="21">
        <v>16</v>
      </c>
      <c r="B21" s="21" t="s">
        <v>43</v>
      </c>
      <c r="C21" s="22" t="s">
        <v>126</v>
      </c>
      <c r="D21" s="22" t="s">
        <v>39</v>
      </c>
      <c r="E21" s="22" t="s">
        <v>83</v>
      </c>
      <c r="F21" s="22">
        <v>4.5</v>
      </c>
      <c r="G21" s="23" t="s">
        <v>118</v>
      </c>
      <c r="H21" s="25">
        <v>44499</v>
      </c>
      <c r="I21" s="24"/>
      <c r="J21" s="21" t="s">
        <v>127</v>
      </c>
      <c r="K21" s="21" t="s">
        <v>26</v>
      </c>
      <c r="L21" s="22" t="s">
        <v>27</v>
      </c>
      <c r="M21" s="27" t="s">
        <v>43</v>
      </c>
      <c r="N21" s="23" t="s">
        <v>121</v>
      </c>
      <c r="O21" s="29"/>
      <c r="P21" s="12" t="s">
        <v>110</v>
      </c>
    </row>
    <row r="22" s="4" customFormat="1" ht="58" customHeight="1" spans="1:16">
      <c r="A22" s="21">
        <v>17</v>
      </c>
      <c r="B22" s="21" t="s">
        <v>43</v>
      </c>
      <c r="C22" s="22" t="s">
        <v>128</v>
      </c>
      <c r="D22" s="22" t="s">
        <v>39</v>
      </c>
      <c r="E22" s="22" t="s">
        <v>129</v>
      </c>
      <c r="F22" s="22">
        <v>4.155</v>
      </c>
      <c r="G22" s="23" t="s">
        <v>118</v>
      </c>
      <c r="H22" s="25">
        <v>44499</v>
      </c>
      <c r="I22" s="24"/>
      <c r="J22" s="21" t="s">
        <v>130</v>
      </c>
      <c r="K22" s="21" t="s">
        <v>26</v>
      </c>
      <c r="L22" s="22" t="s">
        <v>27</v>
      </c>
      <c r="M22" s="27" t="s">
        <v>43</v>
      </c>
      <c r="N22" s="23" t="s">
        <v>131</v>
      </c>
      <c r="O22" s="29"/>
      <c r="P22" s="12" t="s">
        <v>110</v>
      </c>
    </row>
    <row r="23" s="4" customFormat="1" ht="50" customHeight="1" spans="1:16">
      <c r="A23" s="21">
        <v>18</v>
      </c>
      <c r="B23" s="21" t="s">
        <v>43</v>
      </c>
      <c r="C23" s="22" t="s">
        <v>132</v>
      </c>
      <c r="D23" s="22" t="s">
        <v>39</v>
      </c>
      <c r="E23" s="22" t="s">
        <v>133</v>
      </c>
      <c r="F23" s="22">
        <v>19.35</v>
      </c>
      <c r="G23" s="23" t="s">
        <v>118</v>
      </c>
      <c r="H23" s="25">
        <v>44499</v>
      </c>
      <c r="I23" s="24"/>
      <c r="J23" s="21" t="s">
        <v>134</v>
      </c>
      <c r="K23" s="21" t="s">
        <v>26</v>
      </c>
      <c r="L23" s="22" t="s">
        <v>27</v>
      </c>
      <c r="M23" s="27" t="s">
        <v>43</v>
      </c>
      <c r="N23" s="23" t="s">
        <v>121</v>
      </c>
      <c r="O23" s="29"/>
      <c r="P23" s="12" t="s">
        <v>110</v>
      </c>
    </row>
    <row r="24" s="4" customFormat="1" ht="60" customHeight="1" spans="1:16">
      <c r="A24" s="21">
        <v>19</v>
      </c>
      <c r="B24" s="21" t="s">
        <v>43</v>
      </c>
      <c r="C24" s="22" t="s">
        <v>135</v>
      </c>
      <c r="D24" s="22" t="s">
        <v>39</v>
      </c>
      <c r="E24" s="22" t="s">
        <v>136</v>
      </c>
      <c r="F24" s="22">
        <v>22.455</v>
      </c>
      <c r="G24" s="23" t="s">
        <v>118</v>
      </c>
      <c r="H24" s="25">
        <v>44499</v>
      </c>
      <c r="I24" s="24"/>
      <c r="J24" s="21" t="s">
        <v>137</v>
      </c>
      <c r="K24" s="21" t="s">
        <v>26</v>
      </c>
      <c r="L24" s="22" t="s">
        <v>27</v>
      </c>
      <c r="M24" s="27" t="s">
        <v>43</v>
      </c>
      <c r="N24" s="23" t="s">
        <v>138</v>
      </c>
      <c r="O24" s="29"/>
      <c r="P24" s="12" t="s">
        <v>110</v>
      </c>
    </row>
    <row r="25" s="4" customFormat="1" ht="60" customHeight="1" spans="1:16">
      <c r="A25" s="21">
        <v>20</v>
      </c>
      <c r="B25" s="21" t="s">
        <v>43</v>
      </c>
      <c r="C25" s="22" t="s">
        <v>139</v>
      </c>
      <c r="D25" s="22" t="s">
        <v>39</v>
      </c>
      <c r="E25" s="22" t="s">
        <v>140</v>
      </c>
      <c r="F25" s="22">
        <v>22.825</v>
      </c>
      <c r="G25" s="23" t="s">
        <v>118</v>
      </c>
      <c r="H25" s="25">
        <v>44499</v>
      </c>
      <c r="I25" s="24"/>
      <c r="J25" s="21" t="s">
        <v>141</v>
      </c>
      <c r="K25" s="21" t="s">
        <v>26</v>
      </c>
      <c r="L25" s="22" t="s">
        <v>27</v>
      </c>
      <c r="M25" s="27" t="s">
        <v>43</v>
      </c>
      <c r="N25" s="23" t="s">
        <v>142</v>
      </c>
      <c r="O25" s="29"/>
      <c r="P25" s="12" t="s">
        <v>110</v>
      </c>
    </row>
    <row r="26" s="4" customFormat="1" ht="50" customHeight="1" spans="1:16">
      <c r="A26" s="21">
        <v>21</v>
      </c>
      <c r="B26" s="21" t="s">
        <v>43</v>
      </c>
      <c r="C26" s="22" t="s">
        <v>143</v>
      </c>
      <c r="D26" s="22" t="s">
        <v>39</v>
      </c>
      <c r="E26" s="22" t="s">
        <v>144</v>
      </c>
      <c r="F26" s="22">
        <v>33.699</v>
      </c>
      <c r="G26" s="23" t="s">
        <v>118</v>
      </c>
      <c r="H26" s="25">
        <v>44499</v>
      </c>
      <c r="I26" s="24"/>
      <c r="J26" s="21" t="s">
        <v>145</v>
      </c>
      <c r="K26" s="21" t="s">
        <v>26</v>
      </c>
      <c r="L26" s="22" t="s">
        <v>27</v>
      </c>
      <c r="M26" s="27" t="s">
        <v>43</v>
      </c>
      <c r="N26" s="23" t="s">
        <v>121</v>
      </c>
      <c r="O26" s="29"/>
      <c r="P26" s="12" t="s">
        <v>110</v>
      </c>
    </row>
    <row r="27" s="4" customFormat="1" ht="50" customHeight="1" spans="1:16">
      <c r="A27" s="21">
        <v>22</v>
      </c>
      <c r="B27" s="21" t="s">
        <v>43</v>
      </c>
      <c r="C27" s="22" t="s">
        <v>146</v>
      </c>
      <c r="D27" s="22" t="s">
        <v>39</v>
      </c>
      <c r="E27" s="22" t="s">
        <v>45</v>
      </c>
      <c r="F27" s="22">
        <v>37.275</v>
      </c>
      <c r="G27" s="23" t="s">
        <v>118</v>
      </c>
      <c r="H27" s="25">
        <v>44499</v>
      </c>
      <c r="I27" s="24"/>
      <c r="J27" s="21" t="s">
        <v>147</v>
      </c>
      <c r="K27" s="21" t="s">
        <v>26</v>
      </c>
      <c r="L27" s="22" t="s">
        <v>27</v>
      </c>
      <c r="M27" s="27" t="s">
        <v>43</v>
      </c>
      <c r="N27" s="23" t="s">
        <v>121</v>
      </c>
      <c r="O27" s="29"/>
      <c r="P27" s="12" t="s">
        <v>110</v>
      </c>
    </row>
    <row r="28" s="4" customFormat="1" ht="50" customHeight="1" spans="1:16">
      <c r="A28" s="21">
        <v>23</v>
      </c>
      <c r="B28" s="21" t="s">
        <v>43</v>
      </c>
      <c r="C28" s="22" t="s">
        <v>148</v>
      </c>
      <c r="D28" s="22" t="s">
        <v>39</v>
      </c>
      <c r="E28" s="22" t="s">
        <v>90</v>
      </c>
      <c r="F28" s="22">
        <v>22.215</v>
      </c>
      <c r="G28" s="23" t="s">
        <v>118</v>
      </c>
      <c r="H28" s="25">
        <v>44499</v>
      </c>
      <c r="I28" s="24"/>
      <c r="J28" s="21" t="s">
        <v>149</v>
      </c>
      <c r="K28" s="21" t="s">
        <v>26</v>
      </c>
      <c r="L28" s="22" t="s">
        <v>27</v>
      </c>
      <c r="M28" s="27" t="s">
        <v>43</v>
      </c>
      <c r="N28" s="23" t="s">
        <v>121</v>
      </c>
      <c r="O28" s="29"/>
      <c r="P28" s="12" t="s">
        <v>110</v>
      </c>
    </row>
    <row r="29" s="4" customFormat="1" ht="50" customHeight="1" spans="1:16">
      <c r="A29" s="21">
        <v>24</v>
      </c>
      <c r="B29" s="21" t="s">
        <v>43</v>
      </c>
      <c r="C29" s="22" t="s">
        <v>150</v>
      </c>
      <c r="D29" s="22" t="s">
        <v>39</v>
      </c>
      <c r="E29" s="22" t="s">
        <v>151</v>
      </c>
      <c r="F29" s="22">
        <v>65.865</v>
      </c>
      <c r="G29" s="23" t="s">
        <v>118</v>
      </c>
      <c r="H29" s="25">
        <v>44499</v>
      </c>
      <c r="I29" s="24"/>
      <c r="J29" s="21" t="s">
        <v>152</v>
      </c>
      <c r="K29" s="21" t="s">
        <v>26</v>
      </c>
      <c r="L29" s="22" t="s">
        <v>27</v>
      </c>
      <c r="M29" s="27" t="s">
        <v>43</v>
      </c>
      <c r="N29" s="23" t="s">
        <v>121</v>
      </c>
      <c r="O29" s="29"/>
      <c r="P29" s="12" t="s">
        <v>110</v>
      </c>
    </row>
    <row r="30" s="4" customFormat="1" ht="50" customHeight="1" spans="1:16">
      <c r="A30" s="21">
        <v>25</v>
      </c>
      <c r="B30" s="21" t="s">
        <v>43</v>
      </c>
      <c r="C30" s="22" t="s">
        <v>153</v>
      </c>
      <c r="D30" s="22" t="s">
        <v>39</v>
      </c>
      <c r="E30" s="22" t="s">
        <v>154</v>
      </c>
      <c r="F30" s="22">
        <v>15.7951</v>
      </c>
      <c r="G30" s="23" t="s">
        <v>118</v>
      </c>
      <c r="H30" s="25">
        <v>44499</v>
      </c>
      <c r="I30" s="24"/>
      <c r="J30" s="21" t="s">
        <v>155</v>
      </c>
      <c r="K30" s="21" t="s">
        <v>26</v>
      </c>
      <c r="L30" s="22" t="s">
        <v>27</v>
      </c>
      <c r="M30" s="27" t="s">
        <v>43</v>
      </c>
      <c r="N30" s="23" t="s">
        <v>121</v>
      </c>
      <c r="O30" s="29"/>
      <c r="P30" s="12" t="s">
        <v>110</v>
      </c>
    </row>
    <row r="31" s="4" customFormat="1" ht="50" customHeight="1" spans="1:16">
      <c r="A31" s="21">
        <v>26</v>
      </c>
      <c r="B31" s="21" t="s">
        <v>43</v>
      </c>
      <c r="C31" s="22" t="s">
        <v>156</v>
      </c>
      <c r="D31" s="22" t="s">
        <v>39</v>
      </c>
      <c r="E31" s="22" t="s">
        <v>19</v>
      </c>
      <c r="F31" s="22">
        <v>29.655</v>
      </c>
      <c r="G31" s="23" t="s">
        <v>118</v>
      </c>
      <c r="H31" s="25">
        <v>44499</v>
      </c>
      <c r="I31" s="24"/>
      <c r="J31" s="21" t="s">
        <v>157</v>
      </c>
      <c r="K31" s="21" t="s">
        <v>26</v>
      </c>
      <c r="L31" s="22" t="s">
        <v>27</v>
      </c>
      <c r="M31" s="27" t="s">
        <v>43</v>
      </c>
      <c r="N31" s="23" t="s">
        <v>121</v>
      </c>
      <c r="O31" s="29"/>
      <c r="P31" s="12" t="s">
        <v>110</v>
      </c>
    </row>
    <row r="32" s="4" customFormat="1" ht="50" customHeight="1" spans="1:16">
      <c r="A32" s="21">
        <v>27</v>
      </c>
      <c r="B32" s="21" t="s">
        <v>43</v>
      </c>
      <c r="C32" s="22" t="s">
        <v>158</v>
      </c>
      <c r="D32" s="22" t="s">
        <v>39</v>
      </c>
      <c r="E32" s="22" t="s">
        <v>73</v>
      </c>
      <c r="F32" s="22">
        <v>26.0125</v>
      </c>
      <c r="G32" s="23" t="s">
        <v>118</v>
      </c>
      <c r="H32" s="25">
        <v>44499</v>
      </c>
      <c r="I32" s="24"/>
      <c r="J32" s="21" t="s">
        <v>149</v>
      </c>
      <c r="K32" s="21" t="s">
        <v>26</v>
      </c>
      <c r="L32" s="22" t="s">
        <v>27</v>
      </c>
      <c r="M32" s="27" t="s">
        <v>43</v>
      </c>
      <c r="N32" s="23" t="s">
        <v>121</v>
      </c>
      <c r="O32" s="29"/>
      <c r="P32" s="12" t="s">
        <v>110</v>
      </c>
    </row>
    <row r="33" s="4" customFormat="1" ht="50" customHeight="1" spans="1:16">
      <c r="A33" s="21">
        <v>28</v>
      </c>
      <c r="B33" s="21" t="s">
        <v>43</v>
      </c>
      <c r="C33" s="22" t="s">
        <v>159</v>
      </c>
      <c r="D33" s="22" t="s">
        <v>39</v>
      </c>
      <c r="E33" s="22" t="s">
        <v>160</v>
      </c>
      <c r="F33" s="22">
        <v>13.275</v>
      </c>
      <c r="G33" s="23" t="s">
        <v>118</v>
      </c>
      <c r="H33" s="25">
        <v>44499</v>
      </c>
      <c r="I33" s="24"/>
      <c r="J33" s="21" t="s">
        <v>161</v>
      </c>
      <c r="K33" s="21" t="s">
        <v>26</v>
      </c>
      <c r="L33" s="22" t="s">
        <v>27</v>
      </c>
      <c r="M33" s="27" t="s">
        <v>43</v>
      </c>
      <c r="N33" s="23" t="s">
        <v>121</v>
      </c>
      <c r="O33" s="29"/>
      <c r="P33" s="12" t="s">
        <v>110</v>
      </c>
    </row>
    <row r="34" s="4" customFormat="1" ht="50" customHeight="1" spans="1:16">
      <c r="A34" s="21">
        <v>29</v>
      </c>
      <c r="B34" s="21" t="s">
        <v>43</v>
      </c>
      <c r="C34" s="22" t="s">
        <v>162</v>
      </c>
      <c r="D34" s="22" t="s">
        <v>39</v>
      </c>
      <c r="E34" s="22" t="s">
        <v>163</v>
      </c>
      <c r="F34" s="22">
        <v>26.91</v>
      </c>
      <c r="G34" s="23" t="s">
        <v>118</v>
      </c>
      <c r="H34" s="25">
        <v>44499</v>
      </c>
      <c r="I34" s="24"/>
      <c r="J34" s="21" t="s">
        <v>164</v>
      </c>
      <c r="K34" s="21" t="s">
        <v>26</v>
      </c>
      <c r="L34" s="22" t="s">
        <v>27</v>
      </c>
      <c r="M34" s="27" t="s">
        <v>43</v>
      </c>
      <c r="N34" s="23" t="s">
        <v>121</v>
      </c>
      <c r="O34" s="29"/>
      <c r="P34" s="12" t="s">
        <v>110</v>
      </c>
    </row>
    <row r="35" s="4" customFormat="1" ht="50" customHeight="1" spans="1:16">
      <c r="A35" s="21">
        <v>30</v>
      </c>
      <c r="B35" s="21" t="s">
        <v>43</v>
      </c>
      <c r="C35" s="22" t="s">
        <v>165</v>
      </c>
      <c r="D35" s="22" t="s">
        <v>39</v>
      </c>
      <c r="E35" s="22" t="s">
        <v>166</v>
      </c>
      <c r="F35" s="22">
        <v>48.87</v>
      </c>
      <c r="G35" s="23" t="s">
        <v>118</v>
      </c>
      <c r="H35" s="25">
        <v>44499</v>
      </c>
      <c r="I35" s="24"/>
      <c r="J35" s="21" t="s">
        <v>167</v>
      </c>
      <c r="K35" s="21" t="s">
        <v>26</v>
      </c>
      <c r="L35" s="22" t="s">
        <v>27</v>
      </c>
      <c r="M35" s="27" t="s">
        <v>43</v>
      </c>
      <c r="N35" s="23" t="s">
        <v>121</v>
      </c>
      <c r="O35" s="29"/>
      <c r="P35" s="12" t="s">
        <v>110</v>
      </c>
    </row>
    <row r="36" s="4" customFormat="1" ht="50" customHeight="1" spans="1:16">
      <c r="A36" s="21">
        <v>31</v>
      </c>
      <c r="B36" s="21" t="s">
        <v>43</v>
      </c>
      <c r="C36" s="22" t="s">
        <v>168</v>
      </c>
      <c r="D36" s="22" t="s">
        <v>39</v>
      </c>
      <c r="E36" s="22" t="s">
        <v>169</v>
      </c>
      <c r="F36" s="22">
        <v>5.475</v>
      </c>
      <c r="G36" s="23" t="s">
        <v>118</v>
      </c>
      <c r="H36" s="25">
        <v>44499</v>
      </c>
      <c r="I36" s="24"/>
      <c r="J36" s="21" t="s">
        <v>130</v>
      </c>
      <c r="K36" s="21" t="s">
        <v>26</v>
      </c>
      <c r="L36" s="22" t="s">
        <v>27</v>
      </c>
      <c r="M36" s="27" t="s">
        <v>43</v>
      </c>
      <c r="N36" s="23" t="s">
        <v>121</v>
      </c>
      <c r="O36" s="29"/>
      <c r="P36" s="12" t="s">
        <v>110</v>
      </c>
    </row>
    <row r="37" s="4" customFormat="1" ht="50" customHeight="1" spans="1:16">
      <c r="A37" s="21">
        <v>32</v>
      </c>
      <c r="B37" s="21" t="s">
        <v>43</v>
      </c>
      <c r="C37" s="22" t="s">
        <v>170</v>
      </c>
      <c r="D37" s="22" t="s">
        <v>39</v>
      </c>
      <c r="E37" s="22" t="s">
        <v>171</v>
      </c>
      <c r="F37" s="22">
        <v>26.6</v>
      </c>
      <c r="G37" s="23" t="s">
        <v>118</v>
      </c>
      <c r="H37" s="25">
        <v>44499</v>
      </c>
      <c r="I37" s="24"/>
      <c r="J37" s="21" t="s">
        <v>172</v>
      </c>
      <c r="K37" s="21" t="s">
        <v>26</v>
      </c>
      <c r="L37" s="22" t="s">
        <v>27</v>
      </c>
      <c r="M37" s="27" t="s">
        <v>43</v>
      </c>
      <c r="N37" s="23" t="s">
        <v>121</v>
      </c>
      <c r="O37" s="29"/>
      <c r="P37" s="12" t="s">
        <v>110</v>
      </c>
    </row>
    <row r="38" s="4" customFormat="1" ht="50" customHeight="1" spans="1:16">
      <c r="A38" s="21">
        <v>33</v>
      </c>
      <c r="B38" s="21" t="s">
        <v>43</v>
      </c>
      <c r="C38" s="22" t="s">
        <v>173</v>
      </c>
      <c r="D38" s="22" t="s">
        <v>39</v>
      </c>
      <c r="E38" s="22" t="s">
        <v>174</v>
      </c>
      <c r="F38" s="22">
        <v>4.32</v>
      </c>
      <c r="G38" s="23" t="s">
        <v>118</v>
      </c>
      <c r="H38" s="25">
        <v>44499</v>
      </c>
      <c r="I38" s="24"/>
      <c r="J38" s="21" t="s">
        <v>175</v>
      </c>
      <c r="K38" s="21" t="s">
        <v>26</v>
      </c>
      <c r="L38" s="22" t="s">
        <v>27</v>
      </c>
      <c r="M38" s="27" t="s">
        <v>43</v>
      </c>
      <c r="N38" s="23" t="s">
        <v>121</v>
      </c>
      <c r="O38" s="29"/>
      <c r="P38" s="12" t="s">
        <v>110</v>
      </c>
    </row>
    <row r="39" s="4" customFormat="1" ht="50" customHeight="1" spans="1:16">
      <c r="A39" s="21">
        <v>34</v>
      </c>
      <c r="B39" s="21" t="s">
        <v>43</v>
      </c>
      <c r="C39" s="22" t="s">
        <v>176</v>
      </c>
      <c r="D39" s="22" t="s">
        <v>39</v>
      </c>
      <c r="E39" s="22" t="s">
        <v>177</v>
      </c>
      <c r="F39" s="22">
        <v>21.825</v>
      </c>
      <c r="G39" s="23" t="s">
        <v>118</v>
      </c>
      <c r="H39" s="25">
        <v>44499</v>
      </c>
      <c r="I39" s="24"/>
      <c r="J39" s="21" t="s">
        <v>178</v>
      </c>
      <c r="K39" s="21" t="s">
        <v>26</v>
      </c>
      <c r="L39" s="22" t="s">
        <v>27</v>
      </c>
      <c r="M39" s="27" t="s">
        <v>43</v>
      </c>
      <c r="N39" s="23" t="s">
        <v>121</v>
      </c>
      <c r="O39" s="29"/>
      <c r="P39" s="12" t="s">
        <v>110</v>
      </c>
    </row>
    <row r="40" s="4" customFormat="1" ht="50" customHeight="1" spans="1:16">
      <c r="A40" s="21">
        <v>35</v>
      </c>
      <c r="B40" s="21" t="s">
        <v>43</v>
      </c>
      <c r="C40" s="22" t="s">
        <v>179</v>
      </c>
      <c r="D40" s="22" t="s">
        <v>39</v>
      </c>
      <c r="E40" s="22" t="s">
        <v>180</v>
      </c>
      <c r="F40" s="22">
        <v>31.455</v>
      </c>
      <c r="G40" s="23" t="s">
        <v>118</v>
      </c>
      <c r="H40" s="25">
        <v>44499</v>
      </c>
      <c r="I40" s="24"/>
      <c r="J40" s="21" t="s">
        <v>181</v>
      </c>
      <c r="K40" s="21" t="s">
        <v>26</v>
      </c>
      <c r="L40" s="22" t="s">
        <v>27</v>
      </c>
      <c r="M40" s="27" t="s">
        <v>43</v>
      </c>
      <c r="N40" s="23" t="s">
        <v>121</v>
      </c>
      <c r="O40" s="29"/>
      <c r="P40" s="12" t="s">
        <v>110</v>
      </c>
    </row>
    <row r="41" s="4" customFormat="1" ht="50" customHeight="1" spans="1:16">
      <c r="A41" s="21">
        <v>36</v>
      </c>
      <c r="B41" s="21" t="s">
        <v>43</v>
      </c>
      <c r="C41" s="22" t="s">
        <v>182</v>
      </c>
      <c r="D41" s="22" t="s">
        <v>39</v>
      </c>
      <c r="E41" s="22" t="s">
        <v>31</v>
      </c>
      <c r="F41" s="22">
        <v>16.215</v>
      </c>
      <c r="G41" s="23" t="s">
        <v>118</v>
      </c>
      <c r="H41" s="25">
        <v>44499</v>
      </c>
      <c r="I41" s="24"/>
      <c r="J41" s="21" t="s">
        <v>183</v>
      </c>
      <c r="K41" s="21" t="s">
        <v>26</v>
      </c>
      <c r="L41" s="22" t="s">
        <v>27</v>
      </c>
      <c r="M41" s="27" t="s">
        <v>43</v>
      </c>
      <c r="N41" s="23" t="s">
        <v>121</v>
      </c>
      <c r="O41" s="29"/>
      <c r="P41" s="12" t="s">
        <v>110</v>
      </c>
    </row>
    <row r="42" s="4" customFormat="1" ht="64" customHeight="1" spans="1:16">
      <c r="A42" s="21">
        <v>37</v>
      </c>
      <c r="B42" s="21" t="s">
        <v>43</v>
      </c>
      <c r="C42" s="22" t="s">
        <v>184</v>
      </c>
      <c r="D42" s="22" t="s">
        <v>39</v>
      </c>
      <c r="E42" s="22" t="s">
        <v>66</v>
      </c>
      <c r="F42" s="22">
        <v>14.28</v>
      </c>
      <c r="G42" s="23" t="s">
        <v>118</v>
      </c>
      <c r="H42" s="25">
        <v>44499</v>
      </c>
      <c r="I42" s="24"/>
      <c r="J42" s="21" t="s">
        <v>185</v>
      </c>
      <c r="K42" s="21" t="s">
        <v>26</v>
      </c>
      <c r="L42" s="22" t="s">
        <v>27</v>
      </c>
      <c r="M42" s="27" t="s">
        <v>43</v>
      </c>
      <c r="N42" s="23" t="s">
        <v>186</v>
      </c>
      <c r="O42" s="29"/>
      <c r="P42" s="12" t="s">
        <v>110</v>
      </c>
    </row>
    <row r="43" s="4" customFormat="1" ht="57" customHeight="1" spans="1:16">
      <c r="A43" s="21">
        <v>38</v>
      </c>
      <c r="B43" s="21" t="s">
        <v>43</v>
      </c>
      <c r="C43" s="22" t="s">
        <v>187</v>
      </c>
      <c r="D43" s="22" t="s">
        <v>39</v>
      </c>
      <c r="E43" s="22" t="s">
        <v>188</v>
      </c>
      <c r="F43" s="22">
        <v>3.78</v>
      </c>
      <c r="G43" s="23" t="s">
        <v>118</v>
      </c>
      <c r="H43" s="25">
        <v>44499</v>
      </c>
      <c r="I43" s="24"/>
      <c r="J43" s="21" t="s">
        <v>189</v>
      </c>
      <c r="K43" s="21" t="s">
        <v>26</v>
      </c>
      <c r="L43" s="22" t="s">
        <v>27</v>
      </c>
      <c r="M43" s="27" t="s">
        <v>43</v>
      </c>
      <c r="N43" s="23" t="s">
        <v>121</v>
      </c>
      <c r="O43" s="29"/>
      <c r="P43" s="12" t="s">
        <v>110</v>
      </c>
    </row>
    <row r="44" s="4" customFormat="1" ht="57" customHeight="1" spans="1:16">
      <c r="A44" s="21">
        <v>39</v>
      </c>
      <c r="B44" s="21" t="s">
        <v>43</v>
      </c>
      <c r="C44" s="22" t="s">
        <v>190</v>
      </c>
      <c r="D44" s="22" t="s">
        <v>39</v>
      </c>
      <c r="E44" s="22" t="s">
        <v>191</v>
      </c>
      <c r="F44" s="22">
        <v>9.18</v>
      </c>
      <c r="G44" s="23" t="s">
        <v>118</v>
      </c>
      <c r="H44" s="25">
        <v>44499</v>
      </c>
      <c r="I44" s="24"/>
      <c r="J44" s="21" t="s">
        <v>192</v>
      </c>
      <c r="K44" s="21" t="s">
        <v>26</v>
      </c>
      <c r="L44" s="22" t="s">
        <v>27</v>
      </c>
      <c r="M44" s="27" t="s">
        <v>43</v>
      </c>
      <c r="N44" s="23" t="s">
        <v>121</v>
      </c>
      <c r="O44" s="29"/>
      <c r="P44" s="12" t="s">
        <v>110</v>
      </c>
    </row>
    <row r="45" s="4" customFormat="1" ht="57" customHeight="1" spans="1:16">
      <c r="A45" s="21">
        <v>40</v>
      </c>
      <c r="B45" s="21" t="s">
        <v>43</v>
      </c>
      <c r="C45" s="22" t="s">
        <v>193</v>
      </c>
      <c r="D45" s="22" t="s">
        <v>39</v>
      </c>
      <c r="E45" s="22" t="s">
        <v>194</v>
      </c>
      <c r="F45" s="22">
        <v>2.055</v>
      </c>
      <c r="G45" s="23" t="s">
        <v>118</v>
      </c>
      <c r="H45" s="25">
        <v>44499</v>
      </c>
      <c r="I45" s="24"/>
      <c r="J45" s="21" t="s">
        <v>195</v>
      </c>
      <c r="K45" s="21" t="s">
        <v>26</v>
      </c>
      <c r="L45" s="22" t="s">
        <v>27</v>
      </c>
      <c r="M45" s="27" t="s">
        <v>43</v>
      </c>
      <c r="N45" s="23" t="s">
        <v>121</v>
      </c>
      <c r="O45" s="29"/>
      <c r="P45" s="12" t="s">
        <v>110</v>
      </c>
    </row>
    <row r="46" s="4" customFormat="1" ht="57" customHeight="1" spans="1:16">
      <c r="A46" s="21">
        <v>41</v>
      </c>
      <c r="B46" s="21" t="s">
        <v>196</v>
      </c>
      <c r="C46" s="22" t="s">
        <v>197</v>
      </c>
      <c r="D46" s="22" t="s">
        <v>39</v>
      </c>
      <c r="E46" s="22" t="s">
        <v>105</v>
      </c>
      <c r="F46" s="22">
        <v>37.05</v>
      </c>
      <c r="G46" s="23" t="s">
        <v>118</v>
      </c>
      <c r="H46" s="25">
        <v>44499</v>
      </c>
      <c r="I46" s="24"/>
      <c r="J46" s="21" t="s">
        <v>198</v>
      </c>
      <c r="K46" s="21" t="s">
        <v>26</v>
      </c>
      <c r="L46" s="22" t="s">
        <v>27</v>
      </c>
      <c r="M46" s="21" t="s">
        <v>196</v>
      </c>
      <c r="N46" s="23" t="s">
        <v>121</v>
      </c>
      <c r="O46" s="29"/>
      <c r="P46" s="12" t="s">
        <v>110</v>
      </c>
    </row>
    <row r="47" s="4" customFormat="1" ht="120" customHeight="1" spans="1:16">
      <c r="A47" s="21">
        <v>42</v>
      </c>
      <c r="B47" s="21" t="s">
        <v>199</v>
      </c>
      <c r="C47" s="22" t="s">
        <v>200</v>
      </c>
      <c r="D47" s="22" t="s">
        <v>39</v>
      </c>
      <c r="E47" s="22" t="s">
        <v>105</v>
      </c>
      <c r="F47" s="22">
        <v>67.8</v>
      </c>
      <c r="G47" s="23" t="s">
        <v>118</v>
      </c>
      <c r="H47" s="25">
        <v>44499</v>
      </c>
      <c r="I47" s="24"/>
      <c r="J47" s="21" t="s">
        <v>201</v>
      </c>
      <c r="K47" s="21" t="s">
        <v>202</v>
      </c>
      <c r="L47" s="22" t="s">
        <v>203</v>
      </c>
      <c r="M47" s="21" t="s">
        <v>199</v>
      </c>
      <c r="N47" s="23" t="s">
        <v>121</v>
      </c>
      <c r="O47" s="29"/>
      <c r="P47" s="12" t="s">
        <v>110</v>
      </c>
    </row>
    <row r="48" s="4" customFormat="1" ht="99" customHeight="1" spans="1:16">
      <c r="A48" s="21">
        <v>43</v>
      </c>
      <c r="B48" s="21" t="s">
        <v>204</v>
      </c>
      <c r="C48" s="22" t="s">
        <v>205</v>
      </c>
      <c r="D48" s="22" t="s">
        <v>39</v>
      </c>
      <c r="E48" s="22" t="s">
        <v>105</v>
      </c>
      <c r="F48" s="22">
        <v>1000</v>
      </c>
      <c r="G48" s="23" t="s">
        <v>206</v>
      </c>
      <c r="H48" s="25">
        <v>44499</v>
      </c>
      <c r="I48" s="24" t="s">
        <v>207</v>
      </c>
      <c r="J48" s="21"/>
      <c r="K48" s="21" t="s">
        <v>79</v>
      </c>
      <c r="L48" s="22" t="s">
        <v>80</v>
      </c>
      <c r="M48" s="21" t="s">
        <v>204</v>
      </c>
      <c r="N48" s="23" t="s">
        <v>208</v>
      </c>
      <c r="O48" s="29"/>
      <c r="P48" s="12" t="s">
        <v>110</v>
      </c>
    </row>
    <row r="49" ht="39" customHeight="1" spans="1:15">
      <c r="A49" s="21" t="s">
        <v>209</v>
      </c>
      <c r="B49" s="21"/>
      <c r="C49" s="21"/>
      <c r="D49" s="21"/>
      <c r="E49" s="21"/>
      <c r="F49" s="21">
        <f>SUM(F6:F48)</f>
        <v>4595.8937</v>
      </c>
      <c r="G49" s="21"/>
      <c r="H49" s="21"/>
      <c r="I49" s="21"/>
      <c r="J49" s="21"/>
      <c r="K49" s="21"/>
      <c r="L49" s="21"/>
      <c r="M49" s="21"/>
      <c r="N49" s="21"/>
      <c r="O49" s="21"/>
    </row>
    <row r="50" ht="57" customHeight="1"/>
    <row r="53" spans="6:6">
      <c r="F53" s="26"/>
    </row>
  </sheetData>
  <autoFilter ref="A5:Q51">
    <extLst/>
  </autoFilter>
  <mergeCells count="17">
    <mergeCell ref="A1:B1"/>
    <mergeCell ref="A2:O2"/>
    <mergeCell ref="L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1"/>
    <cfRule type="duplicateValues" dxfId="0" priority="2"/>
    <cfRule type="duplicateValues" dxfId="0" priority="3"/>
  </conditionalFormatting>
  <pageMargins left="0.590277777777778" right="0.590277777777778" top="0.432638888888889" bottom="0.826388888888889" header="0.196527777777778" footer="0.511805555555556"/>
  <pageSetup paperSize="9" scale="57" orientation="landscape" horizontalDpi="600"/>
  <headerFooter>
    <oddFooter>&amp;C第 &amp;P 页，共 &amp;N 页</oddFooter>
  </headerFooter>
  <rowBreaks count="4" manualBreakCount="4">
    <brk id="49" max="16383" man="1"/>
    <brk id="49" max="16383" man="1"/>
    <brk id="49" max="16383" man="1"/>
    <brk id="5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pane ySplit="1" topLeftCell="A2" activePane="bottomLeft" state="frozen"/>
      <selection/>
      <selection pane="bottomLeft" activeCell="T8" sqref="T8"/>
    </sheetView>
  </sheetViews>
  <sheetFormatPr defaultColWidth="9" defaultRowHeight="13.5"/>
  <cols>
    <col min="1" max="7" width="9" style="1"/>
    <col min="8" max="8" width="13.875" style="1" customWidth="1"/>
    <col min="9" max="13" width="9" style="1"/>
    <col min="14" max="14" width="16.625" style="1" customWidth="1"/>
    <col min="15" max="16384" width="9" style="1"/>
  </cols>
  <sheetData>
    <row r="1" ht="14.25" spans="1:16">
      <c r="A1" s="2" t="s">
        <v>0</v>
      </c>
      <c r="B1" s="3"/>
      <c r="C1" s="4"/>
      <c r="D1" s="4"/>
      <c r="E1" s="4"/>
      <c r="F1" s="4"/>
      <c r="G1" s="4"/>
      <c r="H1" s="4"/>
      <c r="I1" s="4"/>
      <c r="J1" s="4"/>
      <c r="K1" s="4"/>
      <c r="L1" s="4"/>
      <c r="M1" s="4"/>
      <c r="N1" s="4"/>
      <c r="O1" s="4"/>
      <c r="P1" s="12"/>
    </row>
    <row r="2" ht="28.5" spans="1:16">
      <c r="A2" s="5" t="s">
        <v>1</v>
      </c>
      <c r="B2" s="5"/>
      <c r="C2" s="5"/>
      <c r="D2" s="5"/>
      <c r="E2" s="5"/>
      <c r="F2" s="5"/>
      <c r="G2" s="5"/>
      <c r="H2" s="5"/>
      <c r="I2" s="5"/>
      <c r="J2" s="5"/>
      <c r="K2" s="5"/>
      <c r="L2" s="5"/>
      <c r="M2" s="5"/>
      <c r="N2" s="5"/>
      <c r="O2" s="5"/>
      <c r="P2" s="12"/>
    </row>
    <row r="3" ht="14.25" spans="1:16">
      <c r="A3" s="6"/>
      <c r="B3" s="6"/>
      <c r="C3" s="6"/>
      <c r="D3" s="6"/>
      <c r="E3" s="6"/>
      <c r="F3" s="6"/>
      <c r="G3" s="6"/>
      <c r="H3" s="6"/>
      <c r="I3" s="6"/>
      <c r="J3" s="6"/>
      <c r="K3" s="13"/>
      <c r="L3" s="14" t="s">
        <v>2</v>
      </c>
      <c r="M3" s="14"/>
      <c r="N3" s="14"/>
      <c r="O3" s="4"/>
      <c r="P3" s="12"/>
    </row>
    <row r="4" spans="1:16">
      <c r="A4" s="7" t="s">
        <v>3</v>
      </c>
      <c r="B4" s="7" t="s">
        <v>4</v>
      </c>
      <c r="C4" s="7" t="s">
        <v>5</v>
      </c>
      <c r="D4" s="7" t="s">
        <v>6</v>
      </c>
      <c r="E4" s="7" t="s">
        <v>7</v>
      </c>
      <c r="F4" s="7" t="s">
        <v>8</v>
      </c>
      <c r="G4" s="7" t="s">
        <v>9</v>
      </c>
      <c r="H4" s="7" t="s">
        <v>10</v>
      </c>
      <c r="I4" s="7" t="s">
        <v>11</v>
      </c>
      <c r="J4" s="7"/>
      <c r="K4" s="15" t="s">
        <v>12</v>
      </c>
      <c r="L4" s="7" t="s">
        <v>13</v>
      </c>
      <c r="M4" s="7" t="s">
        <v>14</v>
      </c>
      <c r="N4" s="7" t="s">
        <v>15</v>
      </c>
      <c r="O4" s="16" t="s">
        <v>16</v>
      </c>
      <c r="P4" s="12"/>
    </row>
    <row r="5" spans="1:16">
      <c r="A5" s="7"/>
      <c r="B5" s="7"/>
      <c r="C5" s="7"/>
      <c r="D5" s="7"/>
      <c r="E5" s="7"/>
      <c r="F5" s="7"/>
      <c r="G5" s="7"/>
      <c r="H5" s="7"/>
      <c r="I5" s="7" t="s">
        <v>17</v>
      </c>
      <c r="J5" s="7" t="s">
        <v>18</v>
      </c>
      <c r="K5" s="15"/>
      <c r="L5" s="7"/>
      <c r="M5" s="7"/>
      <c r="N5" s="7"/>
      <c r="O5" s="16"/>
      <c r="P5" s="12"/>
    </row>
    <row r="6" ht="108" spans="1:16">
      <c r="A6" s="8">
        <v>7</v>
      </c>
      <c r="B6" s="8" t="s">
        <v>66</v>
      </c>
      <c r="C6" s="9" t="s">
        <v>210</v>
      </c>
      <c r="D6" s="9" t="s">
        <v>39</v>
      </c>
      <c r="E6" s="9" t="s">
        <v>211</v>
      </c>
      <c r="F6" s="10">
        <v>132.902</v>
      </c>
      <c r="G6" s="9" t="s">
        <v>212</v>
      </c>
      <c r="H6" s="11">
        <v>44531</v>
      </c>
      <c r="I6" s="8" t="s">
        <v>213</v>
      </c>
      <c r="J6" s="8" t="s">
        <v>214</v>
      </c>
      <c r="K6" s="17" t="s">
        <v>79</v>
      </c>
      <c r="L6" s="17" t="s">
        <v>80</v>
      </c>
      <c r="M6" s="10" t="s">
        <v>81</v>
      </c>
      <c r="N6" s="8" t="s">
        <v>215</v>
      </c>
      <c r="O6" s="8"/>
      <c r="P6" s="18" t="s">
        <v>30</v>
      </c>
    </row>
    <row r="7" ht="81" spans="1:16">
      <c r="A7" s="8">
        <v>9</v>
      </c>
      <c r="B7" s="8" t="s">
        <v>151</v>
      </c>
      <c r="C7" s="9" t="s">
        <v>216</v>
      </c>
      <c r="D7" s="9" t="s">
        <v>39</v>
      </c>
      <c r="E7" s="9" t="s">
        <v>217</v>
      </c>
      <c r="F7" s="10">
        <v>251.0237</v>
      </c>
      <c r="G7" s="9" t="s">
        <v>218</v>
      </c>
      <c r="H7" s="11">
        <v>44531</v>
      </c>
      <c r="I7" s="8" t="s">
        <v>219</v>
      </c>
      <c r="J7" s="8" t="s">
        <v>220</v>
      </c>
      <c r="K7" s="17" t="s">
        <v>79</v>
      </c>
      <c r="L7" s="17" t="s">
        <v>80</v>
      </c>
      <c r="M7" s="10" t="s">
        <v>81</v>
      </c>
      <c r="N7" s="8" t="s">
        <v>221</v>
      </c>
      <c r="O7" s="8"/>
      <c r="P7" s="18" t="s">
        <v>30</v>
      </c>
    </row>
    <row r="8" ht="81" spans="1:16">
      <c r="A8" s="8">
        <v>10</v>
      </c>
      <c r="B8" s="8" t="s">
        <v>151</v>
      </c>
      <c r="C8" s="9" t="s">
        <v>222</v>
      </c>
      <c r="D8" s="9" t="s">
        <v>39</v>
      </c>
      <c r="E8" s="9" t="s">
        <v>223</v>
      </c>
      <c r="F8" s="10">
        <v>107.2707</v>
      </c>
      <c r="G8" s="9" t="s">
        <v>224</v>
      </c>
      <c r="H8" s="11">
        <v>44531</v>
      </c>
      <c r="I8" s="8" t="s">
        <v>225</v>
      </c>
      <c r="J8" s="8" t="s">
        <v>226</v>
      </c>
      <c r="K8" s="17" t="s">
        <v>79</v>
      </c>
      <c r="L8" s="17" t="s">
        <v>80</v>
      </c>
      <c r="M8" s="10" t="s">
        <v>81</v>
      </c>
      <c r="N8" s="8" t="s">
        <v>221</v>
      </c>
      <c r="O8" s="8"/>
      <c r="P8" s="18" t="s">
        <v>110</v>
      </c>
    </row>
    <row r="9" ht="108" spans="1:16">
      <c r="A9" s="8">
        <v>12</v>
      </c>
      <c r="B9" s="8" t="s">
        <v>180</v>
      </c>
      <c r="C9" s="9" t="s">
        <v>227</v>
      </c>
      <c r="D9" s="9" t="s">
        <v>39</v>
      </c>
      <c r="E9" s="9" t="s">
        <v>228</v>
      </c>
      <c r="F9" s="10">
        <v>235.68</v>
      </c>
      <c r="G9" s="9" t="s">
        <v>229</v>
      </c>
      <c r="H9" s="11">
        <v>44531</v>
      </c>
      <c r="I9" s="8" t="s">
        <v>230</v>
      </c>
      <c r="J9" s="8" t="s">
        <v>231</v>
      </c>
      <c r="K9" s="17" t="s">
        <v>79</v>
      </c>
      <c r="L9" s="17" t="s">
        <v>80</v>
      </c>
      <c r="M9" s="10" t="s">
        <v>81</v>
      </c>
      <c r="N9" s="8" t="s">
        <v>232</v>
      </c>
      <c r="O9" s="8"/>
      <c r="P9" s="18" t="s">
        <v>110</v>
      </c>
    </row>
    <row r="10" ht="94.5" spans="1:16">
      <c r="A10" s="8">
        <v>14</v>
      </c>
      <c r="B10" s="8" t="s">
        <v>177</v>
      </c>
      <c r="C10" s="9" t="s">
        <v>233</v>
      </c>
      <c r="D10" s="9" t="s">
        <v>39</v>
      </c>
      <c r="E10" s="9" t="s">
        <v>234</v>
      </c>
      <c r="F10" s="10">
        <v>78.05</v>
      </c>
      <c r="G10" s="9" t="s">
        <v>235</v>
      </c>
      <c r="H10" s="11">
        <v>44531</v>
      </c>
      <c r="I10" s="8" t="s">
        <v>236</v>
      </c>
      <c r="J10" s="8" t="s">
        <v>237</v>
      </c>
      <c r="K10" s="8" t="s">
        <v>26</v>
      </c>
      <c r="L10" s="17" t="s">
        <v>27</v>
      </c>
      <c r="M10" s="10" t="s">
        <v>43</v>
      </c>
      <c r="N10" s="8" t="s">
        <v>72</v>
      </c>
      <c r="O10" s="19"/>
      <c r="P10" s="18" t="s">
        <v>110</v>
      </c>
    </row>
    <row r="11" ht="108" spans="1:16">
      <c r="A11" s="8">
        <v>15</v>
      </c>
      <c r="B11" s="8" t="s">
        <v>177</v>
      </c>
      <c r="C11" s="9" t="s">
        <v>238</v>
      </c>
      <c r="D11" s="9" t="s">
        <v>39</v>
      </c>
      <c r="E11" s="9" t="s">
        <v>239</v>
      </c>
      <c r="F11" s="10">
        <v>250.9759</v>
      </c>
      <c r="G11" s="9" t="s">
        <v>240</v>
      </c>
      <c r="H11" s="11">
        <v>44531</v>
      </c>
      <c r="I11" s="8" t="s">
        <v>241</v>
      </c>
      <c r="J11" s="8" t="s">
        <v>242</v>
      </c>
      <c r="K11" s="8" t="s">
        <v>26</v>
      </c>
      <c r="L11" s="17" t="s">
        <v>27</v>
      </c>
      <c r="M11" s="10" t="s">
        <v>43</v>
      </c>
      <c r="N11" s="8" t="s">
        <v>243</v>
      </c>
      <c r="O11" s="8"/>
      <c r="P11" s="18" t="s">
        <v>110</v>
      </c>
    </row>
    <row r="12" ht="162" spans="1:16">
      <c r="A12" s="8">
        <v>16</v>
      </c>
      <c r="B12" s="8" t="s">
        <v>90</v>
      </c>
      <c r="C12" s="9" t="s">
        <v>244</v>
      </c>
      <c r="D12" s="9" t="s">
        <v>39</v>
      </c>
      <c r="E12" s="9" t="s">
        <v>245</v>
      </c>
      <c r="F12" s="10">
        <v>79.18</v>
      </c>
      <c r="G12" s="9" t="s">
        <v>246</v>
      </c>
      <c r="H12" s="11">
        <v>44531</v>
      </c>
      <c r="I12" s="8" t="s">
        <v>247</v>
      </c>
      <c r="J12" s="8" t="s">
        <v>248</v>
      </c>
      <c r="K12" s="8" t="s">
        <v>26</v>
      </c>
      <c r="L12" s="17" t="s">
        <v>27</v>
      </c>
      <c r="M12" s="10" t="s">
        <v>43</v>
      </c>
      <c r="N12" s="8" t="s">
        <v>102</v>
      </c>
      <c r="O12" s="20"/>
      <c r="P12" s="18" t="s">
        <v>30</v>
      </c>
    </row>
    <row r="13" ht="121.5" spans="1:16">
      <c r="A13" s="8">
        <v>19</v>
      </c>
      <c r="B13" s="8" t="s">
        <v>166</v>
      </c>
      <c r="C13" s="9" t="s">
        <v>249</v>
      </c>
      <c r="D13" s="9" t="s">
        <v>39</v>
      </c>
      <c r="E13" s="9" t="s">
        <v>250</v>
      </c>
      <c r="F13" s="10">
        <v>214.0604</v>
      </c>
      <c r="G13" s="9" t="s">
        <v>251</v>
      </c>
      <c r="H13" s="11">
        <v>44531</v>
      </c>
      <c r="I13" s="8" t="s">
        <v>252</v>
      </c>
      <c r="J13" s="8" t="s">
        <v>253</v>
      </c>
      <c r="K13" s="17" t="s">
        <v>79</v>
      </c>
      <c r="L13" s="17" t="s">
        <v>80</v>
      </c>
      <c r="M13" s="10" t="s">
        <v>81</v>
      </c>
      <c r="N13" s="8" t="s">
        <v>102</v>
      </c>
      <c r="O13" s="8"/>
      <c r="P13" s="18" t="s">
        <v>30</v>
      </c>
    </row>
    <row r="14" ht="108" spans="1:16">
      <c r="A14" s="8">
        <v>20</v>
      </c>
      <c r="B14" s="8" t="s">
        <v>133</v>
      </c>
      <c r="C14" s="9" t="s">
        <v>254</v>
      </c>
      <c r="D14" s="9" t="s">
        <v>39</v>
      </c>
      <c r="E14" s="9" t="s">
        <v>255</v>
      </c>
      <c r="F14" s="10">
        <v>85.78</v>
      </c>
      <c r="G14" s="9" t="s">
        <v>256</v>
      </c>
      <c r="H14" s="11">
        <v>44531</v>
      </c>
      <c r="I14" s="8" t="s">
        <v>257</v>
      </c>
      <c r="J14" s="8" t="s">
        <v>258</v>
      </c>
      <c r="K14" s="8" t="s">
        <v>26</v>
      </c>
      <c r="L14" s="17" t="s">
        <v>27</v>
      </c>
      <c r="M14" s="10" t="s">
        <v>43</v>
      </c>
      <c r="N14" s="8" t="s">
        <v>259</v>
      </c>
      <c r="O14" s="20"/>
      <c r="P14" s="18" t="s">
        <v>30</v>
      </c>
    </row>
    <row r="15" ht="67.5" spans="1:16">
      <c r="A15" s="8">
        <v>21</v>
      </c>
      <c r="B15" s="8" t="s">
        <v>140</v>
      </c>
      <c r="C15" s="9" t="s">
        <v>260</v>
      </c>
      <c r="D15" s="9" t="s">
        <v>39</v>
      </c>
      <c r="E15" s="9" t="s">
        <v>261</v>
      </c>
      <c r="F15" s="10">
        <v>75.733</v>
      </c>
      <c r="G15" s="9" t="s">
        <v>262</v>
      </c>
      <c r="H15" s="11">
        <v>44531</v>
      </c>
      <c r="I15" s="8" t="s">
        <v>263</v>
      </c>
      <c r="J15" s="8" t="s">
        <v>264</v>
      </c>
      <c r="K15" s="17" t="s">
        <v>79</v>
      </c>
      <c r="L15" s="17" t="s">
        <v>80</v>
      </c>
      <c r="M15" s="10" t="s">
        <v>81</v>
      </c>
      <c r="N15" s="8" t="s">
        <v>265</v>
      </c>
      <c r="O15" s="8"/>
      <c r="P15" s="18" t="s">
        <v>110</v>
      </c>
    </row>
  </sheetData>
  <mergeCells count="17">
    <mergeCell ref="A1:B1"/>
    <mergeCell ref="A2:O2"/>
    <mergeCell ref="L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0" workbookViewId="0">
      <selection activeCell="I77" sqref="I77"/>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2019-03-22T10:36:00Z</cp:lastPrinted>
  <dcterms:modified xsi:type="dcterms:W3CDTF">2021-09-27T02:02:26Z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6F05D72634D840EE936E8178536659EC</vt:lpwstr>
  </property>
</Properties>
</file>