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definedNames>
    <definedName name="_xlnm.Print_Titles" localSheetId="0">专项资金台账!$2:$4</definedName>
  </definedNames>
  <calcPr calcId="144525"/>
</workbook>
</file>

<file path=xl/sharedStrings.xml><?xml version="1.0" encoding="utf-8"?>
<sst xmlns="http://schemas.openxmlformats.org/spreadsheetml/2006/main" count="63" uniqueCount="44">
  <si>
    <t>附件1</t>
  </si>
  <si>
    <t>鲁山县财政衔接推进乡村振兴补助资金汇总登记表</t>
  </si>
  <si>
    <t>序号</t>
  </si>
  <si>
    <t>资金文号（市）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</si>
  <si>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</si>
  <si>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</si>
  <si>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</si>
  <si>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</si>
  <si>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</si>
  <si>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</si>
  <si>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</si>
  <si>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</si>
  <si>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平财预〔2020〕808号</t>
  </si>
  <si>
    <t>关于提前下达2021年中央及省级财政专项扶贫资金（扶贫发展）预算的通知</t>
  </si>
  <si>
    <t>中央衔接资金</t>
  </si>
  <si>
    <t>平财预〔2020〕809号</t>
  </si>
  <si>
    <t>关于提前下达2021年中央财政专项扶贫资金（以工代赈）的通知</t>
  </si>
  <si>
    <t>平财预〔2020〕810号</t>
  </si>
  <si>
    <t>关于提前下达2021年中央财政专项扶贫资金（少数民族发展）预算的通知</t>
  </si>
  <si>
    <t>平财预〔2021〕97号</t>
  </si>
  <si>
    <t>关于下达2021年财政衔接推进乡村振兴补助资金（以工代赈）的通知</t>
  </si>
  <si>
    <t>平财预〔2021〕96号</t>
  </si>
  <si>
    <t>关于下达2021年中央和省级财政衔接推进乡村振兴补助资金（巩固脱贫攻坚成果和乡村振兴任务）的通知</t>
  </si>
  <si>
    <t>平财预〔2021〕99号</t>
  </si>
  <si>
    <t>关于下达2021年财政衔接推进乡村振兴补助资金（少数民族发展任务）的通知</t>
  </si>
  <si>
    <t>平财预〔2021〕185号</t>
  </si>
  <si>
    <t>关于下达2021年中央财政衔接推进乡村振兴补助资金（第二批）的通知</t>
  </si>
  <si>
    <t>省级衔接资金</t>
  </si>
  <si>
    <t>平财预〔2021〕191号</t>
  </si>
  <si>
    <t>关于下达2021年省级财政衔接推进乡村振兴补助资金（巩固脱贫攻坚成果和乡村振兴任务）的通知</t>
  </si>
  <si>
    <t>平财预〔2020〕391号</t>
  </si>
  <si>
    <t>关于下达2021年第一批市级财政衔接推进乡村振兴补助资金（巩固脱贫攻坚成果和乡村振兴任务）的通知</t>
  </si>
  <si>
    <t>市级衔接资金</t>
  </si>
  <si>
    <t>平财预〔2021〕451号</t>
  </si>
  <si>
    <t>关于下达2021年第二批市级财政衔接推进乡村振兴补助资金（巩固脱贫攻坚成果和乡村振兴任务）的通知</t>
  </si>
  <si>
    <t>平财预〔2021〕456号</t>
  </si>
  <si>
    <t>关于下达2021年市级财政衔接推进乡村振兴补助资金（以工代赈任务）的通知</t>
  </si>
  <si>
    <t>平财预〔2021〕452号</t>
  </si>
  <si>
    <t>关于下达2021年平顶山市驻村第一书记市级专项经费的通知</t>
  </si>
  <si>
    <t>平财预〔2021〕486号</t>
  </si>
  <si>
    <t>关于下达2021年市级第三批财政衔接推进乡村振兴补助资金（巩固脱贫攻坚成果和乡村振兴任务）的通知</t>
  </si>
  <si>
    <t>鲁财预字〔2021〕201号</t>
  </si>
  <si>
    <t>关于下达2021年县级财政衔接推进乡村振兴补助资金（巩固脱贫攻坚成果和乡村振兴任务）的通知</t>
  </si>
  <si>
    <t>县级衔接资金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</si>
</sst>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view="pageBreakPreview" zoomScaleNormal="100" workbookViewId="0">
      <pane ySplit="4" topLeftCell="A11" activePane="bottomLeft" state="frozen"/>
      <selection/>
      <selection pane="bottomLeft" activeCell="B21" sqref="B21"/>
    </sheetView>
  </sheetViews>
  <sheetFormatPr defaultColWidth="9" defaultRowHeight="29" customHeight="1"/>
  <cols>
    <col min="1" max="1" width="6.25" style="1" customWidth="1"/>
    <col min="2" max="2" width="13.375" style="1" customWidth="1"/>
    <col min="3" max="3" width="36.25" style="1" customWidth="1"/>
    <col min="4" max="4" width="12.625" style="2" customWidth="1"/>
    <col min="5" max="5" width="13.125" style="1" customWidth="1"/>
    <col min="6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1" customFormat="1" ht="27" customHeight="1" spans="1:10">
      <c r="A4" s="7" t="s">
        <v>11</v>
      </c>
      <c r="B4" s="7"/>
      <c r="C4" s="7"/>
      <c r="D4" s="6"/>
      <c r="E4" s="6">
        <f>F4+G4+H4+I4</f>
        <v>32865</v>
      </c>
      <c r="F4" s="6">
        <f>SUM(F5:F44)</f>
        <v>13595</v>
      </c>
      <c r="G4" s="6">
        <f>SUM(G5:G44)</f>
        <v>4272</v>
      </c>
      <c r="H4" s="6">
        <f>SUM(H5:H44)</f>
        <v>7048</v>
      </c>
      <c r="I4" s="6">
        <f>SUM(I5:I44)</f>
        <v>7950</v>
      </c>
      <c r="J4" s="6"/>
    </row>
    <row r="5" s="1" customFormat="1" ht="44" customHeight="1" spans="1:10">
      <c r="A5" s="8">
        <v>1</v>
      </c>
      <c r="B5" s="9" t="s">
        <v>12</v>
      </c>
      <c r="C5" s="9" t="s">
        <v>13</v>
      </c>
      <c r="D5" s="9" t="s">
        <v>14</v>
      </c>
      <c r="E5" s="9">
        <f>F5+G5+H5+I5</f>
        <v>11581</v>
      </c>
      <c r="F5" s="9">
        <v>11581</v>
      </c>
      <c r="G5" s="9"/>
      <c r="H5" s="9"/>
      <c r="I5" s="9"/>
      <c r="J5" s="9"/>
    </row>
    <row r="6" s="1" customFormat="1" ht="44" customHeight="1" spans="1:10">
      <c r="A6" s="8">
        <v>2</v>
      </c>
      <c r="B6" s="9" t="s">
        <v>15</v>
      </c>
      <c r="C6" s="10" t="s">
        <v>16</v>
      </c>
      <c r="D6" s="9" t="s">
        <v>14</v>
      </c>
      <c r="E6" s="9">
        <f>F6+G6+H6+I6</f>
        <v>106</v>
      </c>
      <c r="F6" s="9">
        <v>106</v>
      </c>
      <c r="G6" s="9"/>
      <c r="H6" s="9"/>
      <c r="I6" s="9"/>
      <c r="J6" s="9"/>
    </row>
    <row r="7" s="1" customFormat="1" ht="44" customHeight="1" spans="1:10">
      <c r="A7" s="8">
        <v>3</v>
      </c>
      <c r="B7" s="9" t="s">
        <v>17</v>
      </c>
      <c r="C7" s="9" t="s">
        <v>18</v>
      </c>
      <c r="D7" s="9" t="s">
        <v>14</v>
      </c>
      <c r="E7" s="9">
        <f>F7+G7+H7+I7</f>
        <v>49</v>
      </c>
      <c r="F7" s="9">
        <v>49</v>
      </c>
      <c r="G7" s="9"/>
      <c r="H7" s="9"/>
      <c r="I7" s="9"/>
      <c r="J7" s="9"/>
    </row>
    <row r="8" s="1" customFormat="1" ht="44" customHeight="1" spans="1:10">
      <c r="A8" s="8">
        <v>4</v>
      </c>
      <c r="B8" s="9" t="s">
        <v>19</v>
      </c>
      <c r="C8" s="9" t="s">
        <v>20</v>
      </c>
      <c r="D8" s="9" t="s">
        <v>14</v>
      </c>
      <c r="E8" s="9">
        <f>F8+G8+H8+I8</f>
        <v>134</v>
      </c>
      <c r="F8" s="9">
        <v>134</v>
      </c>
      <c r="G8" s="9"/>
      <c r="H8" s="9"/>
      <c r="I8" s="9"/>
      <c r="J8" s="9"/>
    </row>
    <row r="9" s="1" customFormat="1" ht="44" customHeight="1" spans="1:10">
      <c r="A9" s="8">
        <v>5</v>
      </c>
      <c r="B9" s="9" t="s">
        <v>21</v>
      </c>
      <c r="C9" s="9" t="s">
        <v>22</v>
      </c>
      <c r="D9" s="9" t="s">
        <v>14</v>
      </c>
      <c r="E9" s="9">
        <f>F9+G9+H9+I9</f>
        <v>1068</v>
      </c>
      <c r="F9" s="9">
        <v>1068</v>
      </c>
      <c r="G9" s="9"/>
      <c r="H9" s="9"/>
      <c r="I9" s="9"/>
      <c r="J9" s="9"/>
    </row>
    <row r="10" s="1" customFormat="1" ht="44" customHeight="1" spans="1:10">
      <c r="A10" s="8">
        <v>6</v>
      </c>
      <c r="B10" s="9" t="s">
        <v>23</v>
      </c>
      <c r="C10" s="9" t="s">
        <v>24</v>
      </c>
      <c r="D10" s="9" t="s">
        <v>14</v>
      </c>
      <c r="E10" s="9">
        <f>F10+G10+H10+I10</f>
        <v>19</v>
      </c>
      <c r="F10" s="9">
        <v>19</v>
      </c>
      <c r="G10" s="9"/>
      <c r="H10" s="9"/>
      <c r="I10" s="9"/>
      <c r="J10" s="9"/>
    </row>
    <row r="11" s="1" customFormat="1" ht="44" customHeight="1" spans="1:10">
      <c r="A11" s="8">
        <v>7</v>
      </c>
      <c r="B11" s="9" t="s">
        <v>25</v>
      </c>
      <c r="C11" s="9" t="s">
        <v>26</v>
      </c>
      <c r="D11" s="9" t="s">
        <v>14</v>
      </c>
      <c r="E11" s="9">
        <f>F11+G11+H11+I11</f>
        <v>638</v>
      </c>
      <c r="F11" s="9">
        <v>638</v>
      </c>
      <c r="G11" s="9"/>
      <c r="H11" s="9"/>
      <c r="I11" s="9"/>
      <c r="J11" s="9"/>
    </row>
    <row r="12" s="1" customFormat="1" ht="44" customHeight="1" spans="1:10">
      <c r="A12" s="8">
        <v>8</v>
      </c>
      <c r="B12" s="9" t="s">
        <v>12</v>
      </c>
      <c r="C12" s="9" t="s">
        <v>13</v>
      </c>
      <c r="D12" s="9" t="s">
        <v>27</v>
      </c>
      <c r="E12" s="9">
        <f>F12+G12+H12+I12</f>
        <v>616</v>
      </c>
      <c r="F12" s="9"/>
      <c r="G12" s="9">
        <v>616</v>
      </c>
      <c r="H12" s="9"/>
      <c r="I12" s="9"/>
      <c r="J12" s="9"/>
    </row>
    <row r="13" s="1" customFormat="1" ht="44" customHeight="1" spans="1:10">
      <c r="A13" s="8">
        <v>9</v>
      </c>
      <c r="B13" s="9" t="s">
        <v>19</v>
      </c>
      <c r="C13" s="9" t="s">
        <v>20</v>
      </c>
      <c r="D13" s="9" t="s">
        <v>27</v>
      </c>
      <c r="E13" s="9">
        <f>F13+G13+H13+I13</f>
        <v>52</v>
      </c>
      <c r="F13" s="9"/>
      <c r="G13" s="9">
        <v>52</v>
      </c>
      <c r="H13" s="9"/>
      <c r="I13" s="9"/>
      <c r="J13" s="9"/>
    </row>
    <row r="14" s="1" customFormat="1" ht="44" customHeight="1" spans="1:10">
      <c r="A14" s="8">
        <v>10</v>
      </c>
      <c r="B14" s="9" t="s">
        <v>23</v>
      </c>
      <c r="C14" s="9" t="s">
        <v>24</v>
      </c>
      <c r="D14" s="9" t="s">
        <v>27</v>
      </c>
      <c r="E14" s="9">
        <f>F14+G14+H14+I14</f>
        <v>18</v>
      </c>
      <c r="F14" s="9"/>
      <c r="G14" s="9">
        <v>18</v>
      </c>
      <c r="H14" s="9"/>
      <c r="I14" s="9"/>
      <c r="J14" s="9"/>
    </row>
    <row r="15" s="1" customFormat="1" ht="44" customHeight="1" spans="1:10">
      <c r="A15" s="8">
        <v>11</v>
      </c>
      <c r="B15" s="9" t="s">
        <v>28</v>
      </c>
      <c r="C15" s="9" t="s">
        <v>29</v>
      </c>
      <c r="D15" s="9" t="s">
        <v>27</v>
      </c>
      <c r="E15" s="9">
        <f>F15+G15+H15+I15</f>
        <v>3586</v>
      </c>
      <c r="F15" s="9"/>
      <c r="G15" s="9">
        <v>3586</v>
      </c>
      <c r="H15" s="9"/>
      <c r="I15" s="9"/>
      <c r="J15" s="9"/>
    </row>
    <row r="16" s="1" customFormat="1" ht="44" customHeight="1" spans="1:10">
      <c r="A16" s="8">
        <v>12</v>
      </c>
      <c r="B16" s="9" t="s">
        <v>30</v>
      </c>
      <c r="C16" s="9" t="s">
        <v>31</v>
      </c>
      <c r="D16" s="9" t="s">
        <v>32</v>
      </c>
      <c r="E16" s="9">
        <f>F16+G16+H16+I16</f>
        <v>3648</v>
      </c>
      <c r="F16" s="9"/>
      <c r="G16" s="9"/>
      <c r="H16" s="9">
        <v>3648</v>
      </c>
      <c r="I16" s="9"/>
      <c r="J16" s="9"/>
    </row>
    <row r="17" s="1" customFormat="1" ht="44" customHeight="1" spans="1:10">
      <c r="A17" s="8">
        <v>13</v>
      </c>
      <c r="B17" s="9" t="s">
        <v>33</v>
      </c>
      <c r="C17" s="9" t="s">
        <v>34</v>
      </c>
      <c r="D17" s="9" t="s">
        <v>32</v>
      </c>
      <c r="E17" s="9">
        <f>F17+G17+H17+I17</f>
        <v>50</v>
      </c>
      <c r="F17" s="9"/>
      <c r="G17" s="9"/>
      <c r="H17" s="9">
        <v>50</v>
      </c>
      <c r="I17" s="9"/>
      <c r="J17" s="9"/>
    </row>
    <row r="18" s="1" customFormat="1" ht="42" customHeight="1" spans="1:10">
      <c r="A18" s="8">
        <v>14</v>
      </c>
      <c r="B18" s="9" t="s">
        <v>35</v>
      </c>
      <c r="C18" s="9" t="s">
        <v>36</v>
      </c>
      <c r="D18" s="9" t="s">
        <v>32</v>
      </c>
      <c r="E18" s="9">
        <f>F18+G18+H18+I18</f>
        <v>30</v>
      </c>
      <c r="F18" s="9"/>
      <c r="G18" s="9"/>
      <c r="H18" s="9">
        <v>30</v>
      </c>
      <c r="I18" s="9"/>
      <c r="J18" s="9"/>
    </row>
    <row r="19" s="1" customFormat="1" ht="42" customHeight="1" spans="1:10">
      <c r="A19" s="8">
        <v>15</v>
      </c>
      <c r="B19" s="9" t="s">
        <v>37</v>
      </c>
      <c r="C19" s="9" t="s">
        <v>38</v>
      </c>
      <c r="D19" s="9" t="s">
        <v>32</v>
      </c>
      <c r="E19" s="9">
        <f>F19+G19+H19+I19</f>
        <v>125</v>
      </c>
      <c r="F19" s="9"/>
      <c r="G19" s="9"/>
      <c r="H19" s="9">
        <v>125</v>
      </c>
      <c r="I19" s="9"/>
      <c r="J19" s="9"/>
    </row>
    <row r="20" s="1" customFormat="1" ht="44" customHeight="1" spans="1:10">
      <c r="A20" s="8">
        <v>16</v>
      </c>
      <c r="B20" s="9" t="s">
        <v>39</v>
      </c>
      <c r="C20" s="9" t="s">
        <v>40</v>
      </c>
      <c r="D20" s="9" t="s">
        <v>32</v>
      </c>
      <c r="E20" s="9">
        <f>F20+G20+H20+I20</f>
        <v>3195</v>
      </c>
      <c r="F20" s="9"/>
      <c r="G20" s="9"/>
      <c r="H20" s="9">
        <v>3195</v>
      </c>
      <c r="I20" s="9"/>
      <c r="J20" s="9"/>
    </row>
    <row r="21" s="1" customFormat="1" ht="44" customHeight="1" spans="1:10">
      <c r="A21" s="8">
        <v>17</v>
      </c>
      <c r="B21" s="9" t="s">
        <v>41</v>
      </c>
      <c r="C21" s="9" t="s">
        <v>42</v>
      </c>
      <c r="D21" s="9" t="s">
        <v>43</v>
      </c>
      <c r="E21" s="9">
        <f>F21+G21+H21+I21</f>
        <v>7950</v>
      </c>
      <c r="F21" s="9"/>
      <c r="G21" s="9"/>
      <c r="H21" s="9"/>
      <c r="I21" s="9">
        <v>7950</v>
      </c>
      <c r="J21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10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2021-11-12T07:42:50Z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E7779B44A5614215AEE47C18673787FE</vt:lpwstr>
  </property>
</Properties>
</file>