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4" r:id="rId1"/>
    <sheet name="Sheet1" sheetId="5" r:id="rId2"/>
  </sheets>
  <definedNames>
    <definedName name="_xlnm._FilterDatabase" localSheetId="0" hidden="1">附件!$A$5:$Q$42</definedName>
    <definedName name="_xlnm.Print_Area" localSheetId="0">附件!$A$1:$O$42</definedName>
    <definedName name="_xlnm.Print_Titles" localSheetId="0">附件!$2:$5</definedName>
  </definedNames>
  <calcPr calcId="144525" concurrentCalc="0"/>
</workbook>
</file>

<file path=xl/sharedStrings.xml><?xml version="1.0" encoding="utf-8"?>
<sst xmlns="http://schemas.openxmlformats.org/spreadsheetml/2006/main" count="522" uniqueCount="279">
  <si>
    <t>附件</t>
  </si>
  <si>
    <t>鲁山县2021年第八批统筹整合使用财政涉农资金项目统计表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</si>
  <si>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</si>
  <si>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</si>
  <si>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</si>
  <si>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</si>
  <si>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</si>
  <si>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</si>
  <si>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</si>
  <si>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</si>
  <si>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</si>
  <si>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</si>
  <si>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</si>
  <si>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</si>
  <si>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</si>
  <si>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</si>
  <si>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</si>
  <si>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</si>
  <si>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覆盖人数</t>
  </si>
  <si>
    <t>背孜乡</t>
  </si>
  <si>
    <t>背孜乡柳树岭村刘家组道路硬化项目</t>
  </si>
  <si>
    <t>基础设施</t>
  </si>
  <si>
    <t>柳树岭村</t>
  </si>
  <si>
    <t>新建14米长，4米宽漫水桥一座，平板桥一座，挡墙4处，C25道路4米宽330米，3米宽1280米，2.5米宽604米</t>
  </si>
  <si>
    <t>180户（脱贫户19户）</t>
  </si>
  <si>
    <t>695人（脱贫人数58人）</t>
  </si>
  <si>
    <t>平财预〔2021〕391号</t>
  </si>
  <si>
    <t>市级衔接资金</t>
  </si>
  <si>
    <t>县交通局</t>
  </si>
  <si>
    <t>项目实施后，能够改善群众的出行条件，助力脱贫攻坚，脱贫群众对项目实施效果非常满意。</t>
  </si>
  <si>
    <t>是</t>
  </si>
  <si>
    <t>董周乡</t>
  </si>
  <si>
    <t>董周乡石峡沟村村内道路建设</t>
  </si>
  <si>
    <t>石峡沟村</t>
  </si>
  <si>
    <t>全长372米，4米宽，0.2米厚。</t>
  </si>
  <si>
    <t>202户（脱贫户65户）</t>
  </si>
  <si>
    <t>986人（脱贫人口247人）</t>
  </si>
  <si>
    <t>改善群众出行条件</t>
  </si>
  <si>
    <t>观音寺乡</t>
  </si>
  <si>
    <t>观音寺乡石坡头村冷冻库建设项目</t>
  </si>
  <si>
    <t>产业发展</t>
  </si>
  <si>
    <t>石坡头村</t>
  </si>
  <si>
    <t>新建4米宽、10米长冷冻库一座，配套必要的电等</t>
  </si>
  <si>
    <t>713户（脱贫户166户）</t>
  </si>
  <si>
    <t>2913人（脱贫人口536人）</t>
  </si>
  <si>
    <t>县乡村振兴局</t>
  </si>
  <si>
    <t>增加村集体经济收入，提升产业发展，带动群众增收</t>
  </si>
  <si>
    <t>观音寺乡太平保村灌溉加固建设项目</t>
  </si>
  <si>
    <t>太平堡村</t>
  </si>
  <si>
    <t>对原有水库进行清淤，对坝体进行加固。</t>
  </si>
  <si>
    <t>582户（脱贫户143户）</t>
  </si>
  <si>
    <t>1998人（脱贫人口538人）</t>
  </si>
  <si>
    <t>观音寺乡西陈庄村护路堰项目</t>
  </si>
  <si>
    <t>西陈庄村</t>
  </si>
  <si>
    <t>新建村庄护堰长98米，高7.5米</t>
  </si>
  <si>
    <t>934户（脱贫户417户）</t>
  </si>
  <si>
    <t>4034人（脱贫人口1795人）</t>
  </si>
  <si>
    <t>解决群众出行难问题</t>
  </si>
  <si>
    <t>观音寺乡西陈庄村灌溉井项目</t>
  </si>
  <si>
    <t>新建护地堰3处，机井1眼，配套必要的灌溉渠。</t>
  </si>
  <si>
    <t>42户（脱贫户16户）</t>
  </si>
  <si>
    <t>180人（脱贫人口45人）</t>
  </si>
  <si>
    <t>县水利局</t>
  </si>
  <si>
    <t>保护耕地，提高生产生活条件。</t>
  </si>
  <si>
    <t>库区乡</t>
  </si>
  <si>
    <t>库区乡火石岈村蓝莓冷库建设项目</t>
  </si>
  <si>
    <t>火石岈村</t>
  </si>
  <si>
    <t>80平方米冷库一座及配套基础设施</t>
  </si>
  <si>
    <t>25户（脱贫户10户）</t>
  </si>
  <si>
    <t>203人（脱贫人口25人）</t>
  </si>
  <si>
    <t>壮大村集体经济，带领脱贫户脱贫致富</t>
  </si>
  <si>
    <t>否</t>
  </si>
  <si>
    <t>库区乡东许庄村石桥蓝莓园冷库建设项目</t>
  </si>
  <si>
    <t>东许庄村</t>
  </si>
  <si>
    <t>冷库一座及分拣车间一座</t>
  </si>
  <si>
    <t>673户（脱贫户121户）</t>
  </si>
  <si>
    <t>2681人（脱贫人口339人）</t>
  </si>
  <si>
    <t>库区乡东许庄村蓝莓冷链车采购项目</t>
  </si>
  <si>
    <t>采购4.2米长冷链车一辆</t>
  </si>
  <si>
    <t>50户（脱贫户10户）</t>
  </si>
  <si>
    <t>76人（脱贫人数16人）</t>
  </si>
  <si>
    <t>带动库区乡蓝莓产业发展，投资额的10%作为带贫绩效</t>
  </si>
  <si>
    <t>梁洼镇</t>
  </si>
  <si>
    <t>梁洼镇张相公村景家庄组通道路</t>
  </si>
  <si>
    <t>张相公村</t>
  </si>
  <si>
    <t>新建4米宽道路1615米；厚0.2米，C25结构</t>
  </si>
  <si>
    <t>320户（脱贫户104户）</t>
  </si>
  <si>
    <t>1375人（脱贫人口384人）</t>
  </si>
  <si>
    <t>项目建成后可解决张相公村群众生产和出行的难题</t>
  </si>
  <si>
    <t>马楼乡</t>
  </si>
  <si>
    <t>马楼乡小石门村生猪养殖基地项目</t>
  </si>
  <si>
    <t>小石门村</t>
  </si>
  <si>
    <t>新建猪舍5栋及水电路配套设施。</t>
  </si>
  <si>
    <t>528户（脱贫户44户）</t>
  </si>
  <si>
    <t>2143人（脱贫人口100人）</t>
  </si>
  <si>
    <t>四棵树乡</t>
  </si>
  <si>
    <t>四棵树乡南营村南岗组民房改造民宿项目</t>
  </si>
  <si>
    <t>南营村</t>
  </si>
  <si>
    <t>新建老房改造8处</t>
  </si>
  <si>
    <t>367户（脱贫户35户）</t>
  </si>
  <si>
    <t>1577人（脱贫人口84人）</t>
  </si>
  <si>
    <t>四棵树乡平沟村杜鹃岭护栏建设项目</t>
  </si>
  <si>
    <t>平沟村</t>
  </si>
  <si>
    <t>杜鹃岭原有步道上安装护栏900米，护栏采用仿木栏杆，高1.1米。</t>
  </si>
  <si>
    <t>153户(脱贫户61户)</t>
  </si>
  <si>
    <t>523人（脱贫人数197人）</t>
  </si>
  <si>
    <t>保障游客安全</t>
  </si>
  <si>
    <t xml:space="preserve">是 </t>
  </si>
  <si>
    <t>土门办事处</t>
  </si>
  <si>
    <t>土门办事处老林村香菇保鲜库建设项目</t>
  </si>
  <si>
    <t>老林村</t>
  </si>
  <si>
    <t>80m2保鲜库1座</t>
  </si>
  <si>
    <t>216户（脱贫户58户）</t>
  </si>
  <si>
    <t>904人（脱贫人口85人）</t>
  </si>
  <si>
    <t>壮大村集体经济，促进当地经济发展，带领脱贫户脱贫致富，</t>
  </si>
  <si>
    <t>土门办事处庙庄村香菇菌棒车间配套建设项目</t>
  </si>
  <si>
    <t>庙庄村</t>
  </si>
  <si>
    <t>新建休眠棚30座、地磅、锅炉房、井及配套</t>
  </si>
  <si>
    <t>331户（脱贫户213户）</t>
  </si>
  <si>
    <t>1175人（脱贫人892）</t>
  </si>
  <si>
    <t>壮大村集体经济，促进当地经济发展，带领脱贫户脱贫致富。</t>
  </si>
  <si>
    <t>土门办事处武家村香菇保鲜库建设项目</t>
  </si>
  <si>
    <t>武家庄</t>
  </si>
  <si>
    <t>222户（脱贫户80户）</t>
  </si>
  <si>
    <t>898人（脱贫人303）</t>
  </si>
  <si>
    <t>土门办事处叶坪村香菇保鲜库建设项目</t>
  </si>
  <si>
    <t>叶坪</t>
  </si>
  <si>
    <t>179户（脱贫户87户）</t>
  </si>
  <si>
    <t>676人（脱贫人334）</t>
  </si>
  <si>
    <t>团城乡</t>
  </si>
  <si>
    <t>团城乡寺沟村葡萄避雨棚建设项目</t>
  </si>
  <si>
    <t>寺沟村</t>
  </si>
  <si>
    <t>新建避雨棚9座，新建拱廊4座，新建拱棚3座，防鸟网23759平方米</t>
  </si>
  <si>
    <t>371户（脱贫户65户）</t>
  </si>
  <si>
    <t>1584人（脱贫人数132人）</t>
  </si>
  <si>
    <t>壮大村集体经济，促进当地经济发展，带动脱贫户脱贫致富</t>
  </si>
  <si>
    <t>团城乡寺沟村护地堰建设项目</t>
  </si>
  <si>
    <t>新建干砌石墙3处：长209.5，均高2.573；长44米，均高2米；长10米，均高1.3米，新建水源井1处，新建排水井1处。</t>
  </si>
  <si>
    <t>371户（脱贫户66户）</t>
  </si>
  <si>
    <t>1584人（脱贫人数133人）</t>
  </si>
  <si>
    <t>团城乡鸡冢村桥梁建设项目</t>
  </si>
  <si>
    <t>鸡冢村</t>
  </si>
  <si>
    <t>新建鸡冢村平板桥一座</t>
  </si>
  <si>
    <t>593户（脱贫户216户）</t>
  </si>
  <si>
    <t>1929人（脱贫人口708人）</t>
  </si>
  <si>
    <t>改善群众生产生活条件，方便群众出行</t>
  </si>
  <si>
    <t>团城乡花园沟村二道沟组饮水工程项目</t>
  </si>
  <si>
    <t>花园沟村</t>
  </si>
  <si>
    <t>新打深水机井一眼及配套管网</t>
  </si>
  <si>
    <t>226户（脱贫户129户）</t>
  </si>
  <si>
    <t>785人（脱贫人口395人）</t>
  </si>
  <si>
    <t>解决群众饮水难问题。</t>
  </si>
  <si>
    <t>瓦屋镇</t>
  </si>
  <si>
    <t>瓦屋镇土桥村食用菌产业园配套建设项目</t>
  </si>
  <si>
    <t>土桥村</t>
  </si>
  <si>
    <t>新建灭菌车间1座，配套建设雨棚1座，锅炉房1座，制棒房1座，养菌棚5座，菌架196架，灭菌柜6台，及其他相关配套实施。</t>
  </si>
  <si>
    <t>722户（脱贫户245户）</t>
  </si>
  <si>
    <t>2578人（脱贫人数973人）</t>
  </si>
  <si>
    <t>瓦屋镇红石崖村护堰建设项目</t>
  </si>
  <si>
    <t>红石崖村</t>
  </si>
  <si>
    <r>
      <rPr>
        <sz val="11"/>
        <rFont val="仿宋"/>
        <charset val="134"/>
      </rPr>
      <t>新建干砌毛石护路堰共计十八处，共计516.68m</t>
    </r>
    <r>
      <rPr>
        <sz val="11"/>
        <rFont val="宋体"/>
        <charset val="134"/>
      </rPr>
      <t>³</t>
    </r>
    <r>
      <rPr>
        <sz val="11"/>
        <rFont val="仿宋"/>
        <charset val="134"/>
      </rPr>
      <t>。</t>
    </r>
  </si>
  <si>
    <t>260户（脱贫户110户）</t>
  </si>
  <si>
    <t>993人（脱贫人口472人）</t>
  </si>
  <si>
    <t>解决群众出行难和运输难问题</t>
  </si>
  <si>
    <t>下汤镇</t>
  </si>
  <si>
    <t>下汤镇林楼村生态农庄深水井项目</t>
  </si>
  <si>
    <t>林楼村</t>
  </si>
  <si>
    <t>新建约230米深水井一眼及配套设施。</t>
  </si>
  <si>
    <t>168户（脱贫户54户）</t>
  </si>
  <si>
    <t>545人（脱贫人口132人）</t>
  </si>
  <si>
    <t>辛集乡</t>
  </si>
  <si>
    <t>辛集乡马庄村养殖大棚建设项目</t>
  </si>
  <si>
    <t>马庄村</t>
  </si>
  <si>
    <t>新建养殖场2座、晾粪棚1座、化粪池1座、储青池1座</t>
  </si>
  <si>
    <t>228户（脱贫户31户）</t>
  </si>
  <si>
    <t>879人（脱贫人口59人）</t>
  </si>
  <si>
    <t>辛集乡三东村葡萄避雨棚建设项目</t>
  </si>
  <si>
    <t>三东村</t>
  </si>
  <si>
    <t>新建葡萄避雨棚2座、占地15亩</t>
  </si>
  <si>
    <t>426户（脱贫户63户）</t>
  </si>
  <si>
    <t>1947人（脱贫人口143人）</t>
  </si>
  <si>
    <t>辛集乡三东村葡萄种植大棚建设项目</t>
  </si>
  <si>
    <t>新建葡萄避雨大棚3座（32米*86米），拱棚2座（14米宽，85米长）</t>
  </si>
  <si>
    <t>426户（脱贫户11户）</t>
  </si>
  <si>
    <t>1947人（脱贫贫困户19人）</t>
  </si>
  <si>
    <t>壮大村集体经济，促进当地经济发展，带领贫困户脱贫致富，</t>
  </si>
  <si>
    <t>辛集乡小河李村葡萄避雨棚建设项目</t>
  </si>
  <si>
    <t>小河李村</t>
  </si>
  <si>
    <t>葡萄避雨拱棚21座，8米宽。</t>
  </si>
  <si>
    <t>125户（脱贫户15户）</t>
  </si>
  <si>
    <t>643人（脱贫户36人）</t>
  </si>
  <si>
    <t>辛集乡范店村蔬菜种植大棚建设项目</t>
  </si>
  <si>
    <t>范店村</t>
  </si>
  <si>
    <t>共新建大棚11座，其中，110米*13米冬暖大棚5座，65米*13米冬暖棚5座，110米*13米拱棚1座，及相关配套。</t>
  </si>
  <si>
    <t>229户（脱贫户15户）</t>
  </si>
  <si>
    <t>1080人（脱贫户23人）</t>
  </si>
  <si>
    <t>熊背乡</t>
  </si>
  <si>
    <t>熊背乡老庙庄村食用菌大棚项目</t>
  </si>
  <si>
    <t>老庙庄村</t>
  </si>
  <si>
    <t>新建香菇大棚15座，长40米，宽18米，机井2眼，15吨无塔3套，及相关配套设施</t>
  </si>
  <si>
    <t>666户（脱贫户68户）</t>
  </si>
  <si>
    <t>1724人（脱贫人口220人）</t>
  </si>
  <si>
    <t>熊背乡老庙庄村食用菌大棚项目（二期）</t>
  </si>
  <si>
    <t>新建菌棚8座，冷库一座，烘干房一座，15吨无塔1套，场地硬化3530平方米，2米宽0.15米厚道路1840平方米，及其他配套设施</t>
  </si>
  <si>
    <t>熊背乡葛庄村通村主干道建设项目</t>
  </si>
  <si>
    <t>葛庄村</t>
  </si>
  <si>
    <t>C25道路长2800米，路面宽4.5米，厚0.2米，护路桥涵一座</t>
  </si>
  <si>
    <t>328户（脱贫户141户）</t>
  </si>
  <si>
    <t>1588人（脱贫人口487人）</t>
  </si>
  <si>
    <t>平财预〔2021〕391号122.8702万元
鲁财预字〔2021〕201号90.1798万元</t>
  </si>
  <si>
    <t>市级衔接资金122.8702万元
县级衔接资金90.1798万元</t>
  </si>
  <si>
    <t>改善群众交通条件，推进脱贫攻坚与乡村振兴有效衔接。</t>
  </si>
  <si>
    <t>磙子营乡</t>
  </si>
  <si>
    <t>磙子营乡东岗阜村蔬菜大棚项目</t>
  </si>
  <si>
    <t>产业扶贫</t>
  </si>
  <si>
    <t>东岗阜村</t>
  </si>
  <si>
    <t>新建9米宽，55米长，日光蔬菜棚8座，16米宽，111米长，温室大棚1座及配套设备</t>
  </si>
  <si>
    <t>334户（贫困户20户）</t>
  </si>
  <si>
    <t>1537人（贫困人口37人）</t>
  </si>
  <si>
    <t>县扶贫办</t>
  </si>
  <si>
    <t>不低于项目决算价的10%落实带贫</t>
  </si>
  <si>
    <t>张良镇</t>
  </si>
  <si>
    <t>张良镇福林温室蔬菜大棚2期项目及配套</t>
  </si>
  <si>
    <t>福林村</t>
  </si>
  <si>
    <t>新建温室蔬菜大棚7座、日光棚2座及配套设施</t>
  </si>
  <si>
    <t>302户（脱贫户12户）</t>
  </si>
  <si>
    <t>1702人（脱贫人口20人）</t>
  </si>
  <si>
    <t>张良镇张西村水厂配套项目</t>
  </si>
  <si>
    <t>张西村</t>
  </si>
  <si>
    <t>整改水厂泵房、水源地基础设施</t>
  </si>
  <si>
    <t>1235户（脱贫户126户）</t>
  </si>
  <si>
    <t>6649人（脱贫人口263人）</t>
  </si>
  <si>
    <t>鲁财预字〔2021〕201号</t>
  </si>
  <si>
    <t>县级衔接资金</t>
  </si>
  <si>
    <t>提升饮用水源地基础设施</t>
  </si>
  <si>
    <t>县金融扶贫服务中心</t>
  </si>
  <si>
    <t>鲁山县2021年扶贫小额信贷贴息（二期）</t>
  </si>
  <si>
    <t>鲁山县</t>
  </si>
  <si>
    <t>扶贫小额贷款贴息</t>
  </si>
  <si>
    <t>受益556户</t>
  </si>
  <si>
    <t>使脱贫户充分享受金融扶贫的优惠政策，发展产业脱贫致富。</t>
  </si>
  <si>
    <t>合计</t>
  </si>
  <si>
    <t>马楼乡虎营村道路建设项目</t>
  </si>
  <si>
    <t>虎营村</t>
  </si>
  <si>
    <t>新建沥青混凝土道路宽4.5米，长982米，厚0.05米，道路两侧砌筑混凝土及土路肩982米，圆管涵3处。</t>
  </si>
  <si>
    <t>1004户（脱贫户75户）</t>
  </si>
  <si>
    <t>4327人（脱贫人口199人）</t>
  </si>
  <si>
    <t>梁洼镇八里坪村、田庄村村内道路建设项目</t>
  </si>
  <si>
    <t>八里坪村</t>
  </si>
  <si>
    <t>新建4米宽道路515米；3.5米宽道路1057米；3米宽907米，厚0.2米，C25结构</t>
  </si>
  <si>
    <t>280户（脱贫户30户）</t>
  </si>
  <si>
    <t>1227人（脱贫人口124人）</t>
  </si>
  <si>
    <t>项目建成后可解决八里坪村、田庄村群众出行的难题</t>
  </si>
  <si>
    <t>熊背乡熊背村漫水桥建设项目</t>
  </si>
  <si>
    <t>熊背村</t>
  </si>
  <si>
    <t>漫水桥一座长96米，桥面宽4米，及桥头防护工程</t>
  </si>
  <si>
    <t>438户（脱贫户79户）</t>
  </si>
  <si>
    <t>2200人（脱贫人口259人）</t>
  </si>
  <si>
    <t>已报送</t>
  </si>
  <si>
    <t>熊背乡横梁河饮水工程管网项目</t>
  </si>
  <si>
    <t>横梁河村</t>
  </si>
  <si>
    <t>新修饮水工程管网</t>
  </si>
  <si>
    <t>198户（脱贫户64户）</t>
  </si>
  <si>
    <t>798人（脱贫人口225人）</t>
  </si>
  <si>
    <t>解决群众饮水难问题</t>
  </si>
  <si>
    <t>熊背乡熊背村上下街道路硬化项目</t>
  </si>
  <si>
    <t>5公分厚沥青路面5886平方米</t>
  </si>
  <si>
    <t>438户（脱贫47户）</t>
  </si>
  <si>
    <t>1293人（脱贫人口120人）</t>
  </si>
  <si>
    <t>马楼乡娘娘庙村漫水桥建设项目</t>
  </si>
  <si>
    <t>娘娘庙村</t>
  </si>
  <si>
    <t>新建长35米，宽6米的漫水桥一座及道路路基整平5600米。</t>
  </si>
  <si>
    <t>380户（脱贫户12户）</t>
  </si>
  <si>
    <t>1860人（脱贫人口14人）</t>
  </si>
  <si>
    <t>四棵树乡沃沟村民房改造民宿项目</t>
  </si>
  <si>
    <t>沃沟村</t>
  </si>
  <si>
    <t>新建老房改造4处</t>
  </si>
  <si>
    <t>336户(脱贫户51户）</t>
  </si>
  <si>
    <t>1225人（脱贫户132人）</t>
  </si>
</sst>
</file>

<file path=xl/styles.xml><?xml version="1.0" encoding="utf-8"?>
<styleSheet xmlns="http://schemas.openxmlformats.org/spreadsheetml/2006/main">
  <numFmts count="6">
    <numFmt numFmtId="176" formatCode="0.00;[Red]0.00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yyyy&quot;年&quot;m&quot;月&quot;d&quot;日&quot;;@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仿宋"/>
      <charset val="134"/>
    </font>
    <font>
      <sz val="11"/>
      <color rgb="FFFF0000"/>
      <name val="仿宋"/>
      <charset val="134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0" fillId="10" borderId="11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0" borderId="0"/>
    <xf numFmtId="0" fontId="13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27" fillId="0" borderId="0"/>
    <xf numFmtId="0" fontId="21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3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4" applyNumberFormat="1" applyFont="1" applyFill="1" applyBorder="1" applyAlignment="1" applyProtection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177" fontId="3" fillId="0" borderId="1" xfId="64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64" applyNumberFormat="1" applyFont="1" applyFill="1" applyBorder="1" applyAlignment="1" applyProtection="1">
      <alignment horizontal="center" vertical="center" wrapText="1"/>
    </xf>
    <xf numFmtId="0" fontId="4" fillId="2" borderId="1" xfId="64" applyFont="1" applyFill="1" applyBorder="1" applyAlignment="1">
      <alignment horizontal="center" vertical="center" wrapText="1"/>
    </xf>
    <xf numFmtId="177" fontId="4" fillId="2" borderId="1" xfId="64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64" applyNumberFormat="1" applyFont="1" applyFill="1" applyBorder="1" applyAlignment="1" applyProtection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177" fontId="4" fillId="0" borderId="1" xfId="64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7" applyNumberFormat="1" applyFont="1" applyFill="1" applyBorder="1" applyAlignment="1" applyProtection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47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7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4" applyNumberFormat="1" applyFont="1" applyFill="1" applyBorder="1" applyAlignment="1" applyProtection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177" fontId="3" fillId="0" borderId="1" xfId="64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4" applyNumberFormat="1" applyFont="1" applyFill="1" applyBorder="1" applyAlignment="1" applyProtection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177" fontId="3" fillId="0" borderId="1" xfId="64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7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7" applyNumberFormat="1" applyFont="1" applyFill="1" applyBorder="1" applyAlignment="1" applyProtection="1">
      <alignment horizontal="center" vertical="center" wrapText="1"/>
    </xf>
  </cellXfs>
  <cellStyles count="77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12 2 3" xfId="11"/>
    <cellStyle name="常规 2 2 4 2 2" xfId="12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常规 12 2 2" xfId="18"/>
    <cellStyle name="标题 4" xfId="19" builtinId="19"/>
    <cellStyle name="警告文本" xfId="20" builtinId="11"/>
    <cellStyle name="标题" xfId="21" builtinId="15"/>
    <cellStyle name="常规 5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11 2 2 3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常规 2 3" xfId="56"/>
    <cellStyle name="40% - 强调文字颜色 6" xfId="57" builtinId="51"/>
    <cellStyle name="60% - 强调文字颜色 6" xfId="58" builtinId="52"/>
    <cellStyle name="常规 11" xfId="59"/>
    <cellStyle name="常规 2 4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"/>
  <sheetViews>
    <sheetView tabSelected="1" view="pageBreakPreview" zoomScale="90" zoomScaleNormal="100" workbookViewId="0">
      <pane ySplit="5" topLeftCell="A36" activePane="bottomLeft" state="frozen"/>
      <selection/>
      <selection pane="bottomLeft" activeCell="B41" sqref="B41"/>
    </sheetView>
  </sheetViews>
  <sheetFormatPr defaultColWidth="9" defaultRowHeight="13.5"/>
  <cols>
    <col min="1" max="1" width="7.8" style="25" customWidth="1"/>
    <col min="2" max="2" width="12.2166666666667" style="25" customWidth="1"/>
    <col min="3" max="3" width="21.25" style="25" customWidth="1"/>
    <col min="4" max="4" width="11.3833333333333" style="25" customWidth="1"/>
    <col min="5" max="5" width="12.6333333333333" style="25" customWidth="1"/>
    <col min="6" max="6" width="12.5" style="25" customWidth="1"/>
    <col min="7" max="7" width="31.3833333333333" style="25" customWidth="1"/>
    <col min="8" max="8" width="14.7166666666667" style="25" customWidth="1"/>
    <col min="9" max="10" width="13.8833333333333" style="25" customWidth="1"/>
    <col min="11" max="11" width="22.3583333333333" style="25" customWidth="1"/>
    <col min="12" max="12" width="24.6583333333333" style="25" customWidth="1"/>
    <col min="13" max="13" width="11.15" style="25" customWidth="1"/>
    <col min="14" max="14" width="25.1333333333333" style="25" customWidth="1"/>
    <col min="15" max="18" width="9" style="25"/>
    <col min="19" max="19" width="20.9333333333333" style="25" customWidth="1"/>
    <col min="20" max="16384" width="9" style="25"/>
  </cols>
  <sheetData>
    <row r="1" ht="31" customHeight="1" spans="1:2">
      <c r="A1" s="27" t="s">
        <v>0</v>
      </c>
      <c r="B1" s="28"/>
    </row>
    <row r="2" ht="41.1" customHeight="1" spans="1:1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ht="20.1" customHeight="1" spans="1:14">
      <c r="A3" s="30"/>
      <c r="B3" s="30"/>
      <c r="C3" s="30"/>
      <c r="D3" s="30"/>
      <c r="E3" s="30"/>
      <c r="F3" s="30"/>
      <c r="G3" s="30"/>
      <c r="H3" s="30"/>
      <c r="I3" s="30"/>
      <c r="J3" s="30"/>
      <c r="K3" s="42"/>
      <c r="L3" s="43" t="s">
        <v>2</v>
      </c>
      <c r="M3" s="43"/>
      <c r="N3" s="43"/>
    </row>
    <row r="4" ht="20.1" customHeight="1" spans="1:15">
      <c r="A4" s="31" t="s">
        <v>3</v>
      </c>
      <c r="B4" s="31" t="s">
        <v>4</v>
      </c>
      <c r="C4" s="31" t="s">
        <v>5</v>
      </c>
      <c r="D4" s="32" t="s">
        <v>6</v>
      </c>
      <c r="E4" s="31" t="s">
        <v>7</v>
      </c>
      <c r="F4" s="31" t="s">
        <v>8</v>
      </c>
      <c r="G4" s="31" t="s">
        <v>9</v>
      </c>
      <c r="H4" s="31" t="s">
        <v>10</v>
      </c>
      <c r="I4" s="31" t="s">
        <v>11</v>
      </c>
      <c r="J4" s="31"/>
      <c r="K4" s="44" t="s">
        <v>12</v>
      </c>
      <c r="L4" s="31" t="s">
        <v>13</v>
      </c>
      <c r="M4" s="31" t="s">
        <v>14</v>
      </c>
      <c r="N4" s="31" t="s">
        <v>15</v>
      </c>
      <c r="O4" s="45" t="s">
        <v>16</v>
      </c>
    </row>
    <row r="5" ht="20.1" customHeight="1" spans="1:15">
      <c r="A5" s="31"/>
      <c r="B5" s="31"/>
      <c r="C5" s="31"/>
      <c r="D5" s="33"/>
      <c r="E5" s="31"/>
      <c r="F5" s="31"/>
      <c r="G5" s="31"/>
      <c r="H5" s="31"/>
      <c r="I5" s="31" t="s">
        <v>17</v>
      </c>
      <c r="J5" s="31" t="s">
        <v>18</v>
      </c>
      <c r="K5" s="44"/>
      <c r="L5" s="31"/>
      <c r="M5" s="31"/>
      <c r="N5" s="31"/>
      <c r="O5" s="45"/>
    </row>
    <row r="6" s="25" customFormat="1" ht="67" customHeight="1" spans="1:17">
      <c r="A6" s="34">
        <v>1</v>
      </c>
      <c r="B6" s="34" t="s">
        <v>19</v>
      </c>
      <c r="C6" s="35" t="s">
        <v>20</v>
      </c>
      <c r="D6" s="35" t="s">
        <v>21</v>
      </c>
      <c r="E6" s="35" t="s">
        <v>22</v>
      </c>
      <c r="F6" s="35">
        <v>139.97</v>
      </c>
      <c r="G6" s="36" t="s">
        <v>23</v>
      </c>
      <c r="H6" s="37">
        <v>44531</v>
      </c>
      <c r="I6" s="46" t="s">
        <v>24</v>
      </c>
      <c r="J6" s="34" t="s">
        <v>25</v>
      </c>
      <c r="K6" s="34" t="s">
        <v>26</v>
      </c>
      <c r="L6" s="35" t="s">
        <v>27</v>
      </c>
      <c r="M6" s="47" t="s">
        <v>28</v>
      </c>
      <c r="N6" s="36" t="s">
        <v>29</v>
      </c>
      <c r="O6" s="48"/>
      <c r="Q6" s="25" t="s">
        <v>30</v>
      </c>
    </row>
    <row r="7" s="25" customFormat="1" ht="53" customHeight="1" spans="1:17">
      <c r="A7" s="34">
        <v>2</v>
      </c>
      <c r="B7" s="34" t="s">
        <v>31</v>
      </c>
      <c r="C7" s="35" t="s">
        <v>32</v>
      </c>
      <c r="D7" s="35" t="s">
        <v>21</v>
      </c>
      <c r="E7" s="35" t="s">
        <v>33</v>
      </c>
      <c r="F7" s="35">
        <v>22.5418</v>
      </c>
      <c r="G7" s="36" t="s">
        <v>34</v>
      </c>
      <c r="H7" s="37">
        <v>44531</v>
      </c>
      <c r="I7" s="46" t="s">
        <v>35</v>
      </c>
      <c r="J7" s="34" t="s">
        <v>36</v>
      </c>
      <c r="K7" s="34" t="s">
        <v>26</v>
      </c>
      <c r="L7" s="35" t="s">
        <v>27</v>
      </c>
      <c r="M7" s="47" t="s">
        <v>28</v>
      </c>
      <c r="N7" s="36" t="s">
        <v>37</v>
      </c>
      <c r="O7" s="48"/>
      <c r="Q7" s="25" t="s">
        <v>30</v>
      </c>
    </row>
    <row r="8" s="25" customFormat="1" ht="53" customHeight="1" spans="1:17">
      <c r="A8" s="34">
        <v>3</v>
      </c>
      <c r="B8" s="34" t="s">
        <v>38</v>
      </c>
      <c r="C8" s="35" t="s">
        <v>39</v>
      </c>
      <c r="D8" s="35" t="s">
        <v>40</v>
      </c>
      <c r="E8" s="35" t="s">
        <v>41</v>
      </c>
      <c r="F8" s="35">
        <v>14.3</v>
      </c>
      <c r="G8" s="36" t="s">
        <v>42</v>
      </c>
      <c r="H8" s="37">
        <v>44531</v>
      </c>
      <c r="I8" s="46" t="s">
        <v>43</v>
      </c>
      <c r="J8" s="34" t="s">
        <v>44</v>
      </c>
      <c r="K8" s="34" t="s">
        <v>26</v>
      </c>
      <c r="L8" s="35" t="s">
        <v>27</v>
      </c>
      <c r="M8" s="47" t="s">
        <v>45</v>
      </c>
      <c r="N8" s="36" t="s">
        <v>46</v>
      </c>
      <c r="O8" s="48"/>
      <c r="Q8" s="25" t="s">
        <v>30</v>
      </c>
    </row>
    <row r="9" s="25" customFormat="1" ht="53" customHeight="1" spans="1:17">
      <c r="A9" s="34">
        <v>4</v>
      </c>
      <c r="B9" s="34" t="s">
        <v>38</v>
      </c>
      <c r="C9" s="35" t="s">
        <v>47</v>
      </c>
      <c r="D9" s="35" t="s">
        <v>40</v>
      </c>
      <c r="E9" s="35" t="s">
        <v>48</v>
      </c>
      <c r="F9" s="35">
        <v>89.6</v>
      </c>
      <c r="G9" s="36" t="s">
        <v>49</v>
      </c>
      <c r="H9" s="37">
        <v>44531</v>
      </c>
      <c r="I9" s="46" t="s">
        <v>50</v>
      </c>
      <c r="J9" s="34" t="s">
        <v>51</v>
      </c>
      <c r="K9" s="34" t="s">
        <v>26</v>
      </c>
      <c r="L9" s="35" t="s">
        <v>27</v>
      </c>
      <c r="M9" s="47" t="s">
        <v>45</v>
      </c>
      <c r="N9" s="36" t="s">
        <v>46</v>
      </c>
      <c r="O9" s="48"/>
      <c r="Q9" s="25" t="s">
        <v>30</v>
      </c>
    </row>
    <row r="10" s="25" customFormat="1" ht="53" customHeight="1" spans="1:17">
      <c r="A10" s="34">
        <v>5</v>
      </c>
      <c r="B10" s="34" t="s">
        <v>38</v>
      </c>
      <c r="C10" s="35" t="s">
        <v>52</v>
      </c>
      <c r="D10" s="35" t="s">
        <v>21</v>
      </c>
      <c r="E10" s="35" t="s">
        <v>53</v>
      </c>
      <c r="F10" s="35">
        <v>47.2</v>
      </c>
      <c r="G10" s="36" t="s">
        <v>54</v>
      </c>
      <c r="H10" s="37">
        <v>44531</v>
      </c>
      <c r="I10" s="46" t="s">
        <v>55</v>
      </c>
      <c r="J10" s="34" t="s">
        <v>56</v>
      </c>
      <c r="K10" s="34" t="s">
        <v>26</v>
      </c>
      <c r="L10" s="35" t="s">
        <v>27</v>
      </c>
      <c r="M10" s="47" t="s">
        <v>28</v>
      </c>
      <c r="N10" s="36" t="s">
        <v>57</v>
      </c>
      <c r="O10" s="48"/>
      <c r="Q10" s="25" t="s">
        <v>30</v>
      </c>
    </row>
    <row r="11" s="25" customFormat="1" ht="55" customHeight="1" spans="1:17">
      <c r="A11" s="34">
        <v>6</v>
      </c>
      <c r="B11" s="34" t="s">
        <v>38</v>
      </c>
      <c r="C11" s="35" t="s">
        <v>58</v>
      </c>
      <c r="D11" s="35" t="s">
        <v>21</v>
      </c>
      <c r="E11" s="35" t="s">
        <v>53</v>
      </c>
      <c r="F11" s="35">
        <v>36.5</v>
      </c>
      <c r="G11" s="36" t="s">
        <v>59</v>
      </c>
      <c r="H11" s="37">
        <v>44531</v>
      </c>
      <c r="I11" s="46" t="s">
        <v>60</v>
      </c>
      <c r="J11" s="34" t="s">
        <v>61</v>
      </c>
      <c r="K11" s="34" t="s">
        <v>26</v>
      </c>
      <c r="L11" s="35" t="s">
        <v>27</v>
      </c>
      <c r="M11" s="47" t="s">
        <v>62</v>
      </c>
      <c r="N11" s="36" t="s">
        <v>63</v>
      </c>
      <c r="O11" s="48"/>
      <c r="Q11" s="25" t="s">
        <v>30</v>
      </c>
    </row>
    <row r="12" s="25" customFormat="1" ht="55" customHeight="1" spans="1:17">
      <c r="A12" s="34">
        <v>7</v>
      </c>
      <c r="B12" s="34" t="s">
        <v>64</v>
      </c>
      <c r="C12" s="35" t="s">
        <v>65</v>
      </c>
      <c r="D12" s="35" t="s">
        <v>40</v>
      </c>
      <c r="E12" s="35" t="s">
        <v>66</v>
      </c>
      <c r="F12" s="35">
        <v>34.3</v>
      </c>
      <c r="G12" s="36" t="s">
        <v>67</v>
      </c>
      <c r="H12" s="37">
        <v>44531</v>
      </c>
      <c r="I12" s="46" t="s">
        <v>68</v>
      </c>
      <c r="J12" s="34" t="s">
        <v>69</v>
      </c>
      <c r="K12" s="34" t="s">
        <v>26</v>
      </c>
      <c r="L12" s="35" t="s">
        <v>27</v>
      </c>
      <c r="M12" s="47" t="s">
        <v>45</v>
      </c>
      <c r="N12" s="36" t="s">
        <v>70</v>
      </c>
      <c r="O12" s="48"/>
      <c r="Q12" s="25" t="s">
        <v>71</v>
      </c>
    </row>
    <row r="13" s="25" customFormat="1" ht="55" customHeight="1" spans="1:17">
      <c r="A13" s="34">
        <v>8</v>
      </c>
      <c r="B13" s="34" t="s">
        <v>64</v>
      </c>
      <c r="C13" s="35" t="s">
        <v>72</v>
      </c>
      <c r="D13" s="35" t="s">
        <v>40</v>
      </c>
      <c r="E13" s="35" t="s">
        <v>73</v>
      </c>
      <c r="F13" s="35">
        <v>31.83</v>
      </c>
      <c r="G13" s="36" t="s">
        <v>74</v>
      </c>
      <c r="H13" s="37">
        <v>44531</v>
      </c>
      <c r="I13" s="46" t="s">
        <v>75</v>
      </c>
      <c r="J13" s="34" t="s">
        <v>76</v>
      </c>
      <c r="K13" s="34" t="s">
        <v>26</v>
      </c>
      <c r="L13" s="35" t="s">
        <v>27</v>
      </c>
      <c r="M13" s="47" t="s">
        <v>45</v>
      </c>
      <c r="N13" s="36" t="s">
        <v>46</v>
      </c>
      <c r="O13" s="48"/>
      <c r="Q13" s="25" t="s">
        <v>71</v>
      </c>
    </row>
    <row r="14" s="25" customFormat="1" ht="55" customHeight="1" spans="1:17">
      <c r="A14" s="34">
        <v>9</v>
      </c>
      <c r="B14" s="34" t="s">
        <v>64</v>
      </c>
      <c r="C14" s="35" t="s">
        <v>77</v>
      </c>
      <c r="D14" s="35" t="s">
        <v>40</v>
      </c>
      <c r="E14" s="35" t="s">
        <v>73</v>
      </c>
      <c r="F14" s="35">
        <v>20</v>
      </c>
      <c r="G14" s="36" t="s">
        <v>78</v>
      </c>
      <c r="H14" s="37">
        <v>44531</v>
      </c>
      <c r="I14" s="46" t="s">
        <v>79</v>
      </c>
      <c r="J14" s="34" t="s">
        <v>80</v>
      </c>
      <c r="K14" s="34" t="s">
        <v>26</v>
      </c>
      <c r="L14" s="35" t="s">
        <v>27</v>
      </c>
      <c r="M14" s="47" t="s">
        <v>45</v>
      </c>
      <c r="N14" s="36" t="s">
        <v>81</v>
      </c>
      <c r="O14" s="48"/>
      <c r="Q14" s="25" t="s">
        <v>71</v>
      </c>
    </row>
    <row r="15" s="25" customFormat="1" ht="55" customHeight="1" spans="1:17">
      <c r="A15" s="34">
        <v>10</v>
      </c>
      <c r="B15" s="34" t="s">
        <v>82</v>
      </c>
      <c r="C15" s="35" t="s">
        <v>83</v>
      </c>
      <c r="D15" s="35" t="s">
        <v>21</v>
      </c>
      <c r="E15" s="35" t="s">
        <v>84</v>
      </c>
      <c r="F15" s="35">
        <v>95.55</v>
      </c>
      <c r="G15" s="36" t="s">
        <v>85</v>
      </c>
      <c r="H15" s="37">
        <v>44531</v>
      </c>
      <c r="I15" s="46" t="s">
        <v>86</v>
      </c>
      <c r="J15" s="34" t="s">
        <v>87</v>
      </c>
      <c r="K15" s="34" t="s">
        <v>26</v>
      </c>
      <c r="L15" s="35" t="s">
        <v>27</v>
      </c>
      <c r="M15" s="47" t="s">
        <v>28</v>
      </c>
      <c r="N15" s="36" t="s">
        <v>88</v>
      </c>
      <c r="O15" s="48"/>
      <c r="Q15" s="25" t="s">
        <v>30</v>
      </c>
    </row>
    <row r="16" s="25" customFormat="1" ht="54" customHeight="1" spans="1:17">
      <c r="A16" s="34">
        <v>11</v>
      </c>
      <c r="B16" s="34" t="s">
        <v>89</v>
      </c>
      <c r="C16" s="35" t="s">
        <v>90</v>
      </c>
      <c r="D16" s="35" t="s">
        <v>40</v>
      </c>
      <c r="E16" s="35" t="s">
        <v>91</v>
      </c>
      <c r="F16" s="35">
        <v>166.81</v>
      </c>
      <c r="G16" s="36" t="s">
        <v>92</v>
      </c>
      <c r="H16" s="37">
        <v>44531</v>
      </c>
      <c r="I16" s="46" t="s">
        <v>93</v>
      </c>
      <c r="J16" s="34" t="s">
        <v>94</v>
      </c>
      <c r="K16" s="34" t="s">
        <v>26</v>
      </c>
      <c r="L16" s="35" t="s">
        <v>27</v>
      </c>
      <c r="M16" s="47" t="s">
        <v>45</v>
      </c>
      <c r="N16" s="36" t="s">
        <v>70</v>
      </c>
      <c r="O16" s="48"/>
      <c r="Q16" s="25" t="s">
        <v>71</v>
      </c>
    </row>
    <row r="17" s="25" customFormat="1" ht="50" customHeight="1" spans="1:17">
      <c r="A17" s="34">
        <v>12</v>
      </c>
      <c r="B17" s="34" t="s">
        <v>95</v>
      </c>
      <c r="C17" s="35" t="s">
        <v>96</v>
      </c>
      <c r="D17" s="35" t="s">
        <v>40</v>
      </c>
      <c r="E17" s="35" t="s">
        <v>97</v>
      </c>
      <c r="F17" s="35">
        <v>78.1</v>
      </c>
      <c r="G17" s="36" t="s">
        <v>98</v>
      </c>
      <c r="H17" s="37">
        <v>44531</v>
      </c>
      <c r="I17" s="46" t="s">
        <v>99</v>
      </c>
      <c r="J17" s="34" t="s">
        <v>100</v>
      </c>
      <c r="K17" s="34" t="s">
        <v>26</v>
      </c>
      <c r="L17" s="35" t="s">
        <v>27</v>
      </c>
      <c r="M17" s="47" t="s">
        <v>45</v>
      </c>
      <c r="N17" s="36" t="s">
        <v>46</v>
      </c>
      <c r="O17" s="48"/>
      <c r="Q17" s="25" t="s">
        <v>71</v>
      </c>
    </row>
    <row r="18" s="25" customFormat="1" ht="49" customHeight="1" spans="1:17">
      <c r="A18" s="34">
        <v>13</v>
      </c>
      <c r="B18" s="34" t="s">
        <v>95</v>
      </c>
      <c r="C18" s="35" t="s">
        <v>101</v>
      </c>
      <c r="D18" s="35" t="s">
        <v>40</v>
      </c>
      <c r="E18" s="35" t="s">
        <v>102</v>
      </c>
      <c r="F18" s="35">
        <v>59.5</v>
      </c>
      <c r="G18" s="36" t="s">
        <v>103</v>
      </c>
      <c r="H18" s="37">
        <v>44531</v>
      </c>
      <c r="I18" s="46" t="s">
        <v>104</v>
      </c>
      <c r="J18" s="34" t="s">
        <v>105</v>
      </c>
      <c r="K18" s="34" t="s">
        <v>26</v>
      </c>
      <c r="L18" s="35" t="s">
        <v>27</v>
      </c>
      <c r="M18" s="47" t="s">
        <v>45</v>
      </c>
      <c r="N18" s="36" t="s">
        <v>106</v>
      </c>
      <c r="O18" s="48"/>
      <c r="Q18" s="25" t="s">
        <v>107</v>
      </c>
    </row>
    <row r="19" s="25" customFormat="1" ht="49" customHeight="1" spans="1:17">
      <c r="A19" s="34">
        <v>14</v>
      </c>
      <c r="B19" s="34" t="s">
        <v>108</v>
      </c>
      <c r="C19" s="35" t="s">
        <v>109</v>
      </c>
      <c r="D19" s="35" t="s">
        <v>40</v>
      </c>
      <c r="E19" s="35" t="s">
        <v>110</v>
      </c>
      <c r="F19" s="35">
        <v>20</v>
      </c>
      <c r="G19" s="36" t="s">
        <v>111</v>
      </c>
      <c r="H19" s="37">
        <v>44531</v>
      </c>
      <c r="I19" s="46" t="s">
        <v>112</v>
      </c>
      <c r="J19" s="34" t="s">
        <v>113</v>
      </c>
      <c r="K19" s="34" t="s">
        <v>26</v>
      </c>
      <c r="L19" s="35" t="s">
        <v>27</v>
      </c>
      <c r="M19" s="47" t="s">
        <v>45</v>
      </c>
      <c r="N19" s="36" t="s">
        <v>114</v>
      </c>
      <c r="O19" s="48"/>
      <c r="Q19" s="25" t="s">
        <v>71</v>
      </c>
    </row>
    <row r="20" s="25" customFormat="1" ht="49" customHeight="1" spans="1:17">
      <c r="A20" s="34">
        <v>15</v>
      </c>
      <c r="B20" s="34" t="s">
        <v>108</v>
      </c>
      <c r="C20" s="35" t="s">
        <v>115</v>
      </c>
      <c r="D20" s="35" t="s">
        <v>40</v>
      </c>
      <c r="E20" s="35" t="s">
        <v>116</v>
      </c>
      <c r="F20" s="35">
        <v>70.73</v>
      </c>
      <c r="G20" s="36" t="s">
        <v>117</v>
      </c>
      <c r="H20" s="37">
        <v>44531</v>
      </c>
      <c r="I20" s="46" t="s">
        <v>118</v>
      </c>
      <c r="J20" s="34" t="s">
        <v>119</v>
      </c>
      <c r="K20" s="34" t="s">
        <v>26</v>
      </c>
      <c r="L20" s="35" t="s">
        <v>27</v>
      </c>
      <c r="M20" s="47" t="s">
        <v>45</v>
      </c>
      <c r="N20" s="36" t="s">
        <v>120</v>
      </c>
      <c r="O20" s="48"/>
      <c r="Q20" s="25" t="s">
        <v>30</v>
      </c>
    </row>
    <row r="21" s="25" customFormat="1" ht="49" customHeight="1" spans="1:17">
      <c r="A21" s="34">
        <v>16</v>
      </c>
      <c r="B21" s="34" t="s">
        <v>108</v>
      </c>
      <c r="C21" s="35" t="s">
        <v>121</v>
      </c>
      <c r="D21" s="35" t="s">
        <v>40</v>
      </c>
      <c r="E21" s="35" t="s">
        <v>122</v>
      </c>
      <c r="F21" s="35">
        <v>20.992</v>
      </c>
      <c r="G21" s="36" t="s">
        <v>111</v>
      </c>
      <c r="H21" s="37">
        <v>44531</v>
      </c>
      <c r="I21" s="46" t="s">
        <v>123</v>
      </c>
      <c r="J21" s="34" t="s">
        <v>124</v>
      </c>
      <c r="K21" s="34" t="s">
        <v>26</v>
      </c>
      <c r="L21" s="35" t="s">
        <v>27</v>
      </c>
      <c r="M21" s="47" t="s">
        <v>45</v>
      </c>
      <c r="N21" s="36" t="s">
        <v>120</v>
      </c>
      <c r="O21" s="48"/>
      <c r="Q21" s="25" t="s">
        <v>30</v>
      </c>
    </row>
    <row r="22" s="25" customFormat="1" ht="49" customHeight="1" spans="1:17">
      <c r="A22" s="34">
        <v>17</v>
      </c>
      <c r="B22" s="34" t="s">
        <v>108</v>
      </c>
      <c r="C22" s="35" t="s">
        <v>125</v>
      </c>
      <c r="D22" s="35" t="s">
        <v>40</v>
      </c>
      <c r="E22" s="35" t="s">
        <v>126</v>
      </c>
      <c r="F22" s="35">
        <v>20.992</v>
      </c>
      <c r="G22" s="36" t="s">
        <v>111</v>
      </c>
      <c r="H22" s="37">
        <v>44531</v>
      </c>
      <c r="I22" s="46" t="s">
        <v>127</v>
      </c>
      <c r="J22" s="34" t="s">
        <v>128</v>
      </c>
      <c r="K22" s="34" t="s">
        <v>26</v>
      </c>
      <c r="L22" s="35" t="s">
        <v>27</v>
      </c>
      <c r="M22" s="47" t="s">
        <v>45</v>
      </c>
      <c r="N22" s="36" t="s">
        <v>120</v>
      </c>
      <c r="O22" s="48"/>
      <c r="Q22" s="25" t="s">
        <v>30</v>
      </c>
    </row>
    <row r="23" s="25" customFormat="1" ht="50" customHeight="1" spans="1:17">
      <c r="A23" s="34">
        <v>18</v>
      </c>
      <c r="B23" s="34" t="s">
        <v>129</v>
      </c>
      <c r="C23" s="35" t="s">
        <v>130</v>
      </c>
      <c r="D23" s="35" t="s">
        <v>40</v>
      </c>
      <c r="E23" s="35" t="s">
        <v>131</v>
      </c>
      <c r="F23" s="35">
        <v>177.5</v>
      </c>
      <c r="G23" s="36" t="s">
        <v>132</v>
      </c>
      <c r="H23" s="37">
        <v>44531</v>
      </c>
      <c r="I23" s="46" t="s">
        <v>133</v>
      </c>
      <c r="J23" s="34" t="s">
        <v>134</v>
      </c>
      <c r="K23" s="34" t="s">
        <v>26</v>
      </c>
      <c r="L23" s="35" t="s">
        <v>27</v>
      </c>
      <c r="M23" s="47" t="s">
        <v>45</v>
      </c>
      <c r="N23" s="36" t="s">
        <v>135</v>
      </c>
      <c r="O23" s="48"/>
      <c r="Q23" s="25" t="s">
        <v>30</v>
      </c>
    </row>
    <row r="24" s="25" customFormat="1" ht="63" customHeight="1" spans="1:17">
      <c r="A24" s="34">
        <v>19</v>
      </c>
      <c r="B24" s="34" t="s">
        <v>129</v>
      </c>
      <c r="C24" s="35" t="s">
        <v>136</v>
      </c>
      <c r="D24" s="35" t="s">
        <v>40</v>
      </c>
      <c r="E24" s="35" t="s">
        <v>131</v>
      </c>
      <c r="F24" s="35">
        <v>51.9</v>
      </c>
      <c r="G24" s="36" t="s">
        <v>137</v>
      </c>
      <c r="H24" s="37">
        <v>44531</v>
      </c>
      <c r="I24" s="46" t="s">
        <v>138</v>
      </c>
      <c r="J24" s="34" t="s">
        <v>139</v>
      </c>
      <c r="K24" s="34" t="s">
        <v>26</v>
      </c>
      <c r="L24" s="35" t="s">
        <v>27</v>
      </c>
      <c r="M24" s="47" t="s">
        <v>45</v>
      </c>
      <c r="N24" s="36" t="s">
        <v>135</v>
      </c>
      <c r="O24" s="48"/>
      <c r="Q24" s="25" t="s">
        <v>30</v>
      </c>
    </row>
    <row r="25" s="25" customFormat="1" ht="50" customHeight="1" spans="1:17">
      <c r="A25" s="34">
        <v>20</v>
      </c>
      <c r="B25" s="34" t="s">
        <v>129</v>
      </c>
      <c r="C25" s="35" t="s">
        <v>140</v>
      </c>
      <c r="D25" s="35" t="s">
        <v>21</v>
      </c>
      <c r="E25" s="35" t="s">
        <v>141</v>
      </c>
      <c r="F25" s="35">
        <v>145.7733</v>
      </c>
      <c r="G25" s="36" t="s">
        <v>142</v>
      </c>
      <c r="H25" s="37">
        <v>44531</v>
      </c>
      <c r="I25" s="46" t="s">
        <v>143</v>
      </c>
      <c r="J25" s="34" t="s">
        <v>144</v>
      </c>
      <c r="K25" s="34" t="s">
        <v>26</v>
      </c>
      <c r="L25" s="35" t="s">
        <v>27</v>
      </c>
      <c r="M25" s="47" t="s">
        <v>28</v>
      </c>
      <c r="N25" s="36" t="s">
        <v>145</v>
      </c>
      <c r="O25" s="48"/>
      <c r="Q25" s="25" t="s">
        <v>30</v>
      </c>
    </row>
    <row r="26" s="25" customFormat="1" ht="57" customHeight="1" spans="1:17">
      <c r="A26" s="34">
        <v>21</v>
      </c>
      <c r="B26" s="34" t="s">
        <v>129</v>
      </c>
      <c r="C26" s="35" t="s">
        <v>146</v>
      </c>
      <c r="D26" s="35" t="s">
        <v>21</v>
      </c>
      <c r="E26" s="35" t="s">
        <v>147</v>
      </c>
      <c r="F26" s="35">
        <v>38.14</v>
      </c>
      <c r="G26" s="36" t="s">
        <v>148</v>
      </c>
      <c r="H26" s="37">
        <v>44531</v>
      </c>
      <c r="I26" s="46" t="s">
        <v>149</v>
      </c>
      <c r="J26" s="34" t="s">
        <v>150</v>
      </c>
      <c r="K26" s="34" t="s">
        <v>26</v>
      </c>
      <c r="L26" s="35" t="s">
        <v>27</v>
      </c>
      <c r="M26" s="47" t="s">
        <v>62</v>
      </c>
      <c r="N26" s="36" t="s">
        <v>151</v>
      </c>
      <c r="O26" s="48"/>
      <c r="Q26" s="25" t="s">
        <v>30</v>
      </c>
    </row>
    <row r="27" s="25" customFormat="1" ht="65" customHeight="1" spans="1:17">
      <c r="A27" s="34">
        <v>22</v>
      </c>
      <c r="B27" s="34" t="s">
        <v>152</v>
      </c>
      <c r="C27" s="35" t="s">
        <v>153</v>
      </c>
      <c r="D27" s="35" t="s">
        <v>40</v>
      </c>
      <c r="E27" s="35" t="s">
        <v>154</v>
      </c>
      <c r="F27" s="35">
        <v>394.29</v>
      </c>
      <c r="G27" s="36" t="s">
        <v>155</v>
      </c>
      <c r="H27" s="37">
        <v>44531</v>
      </c>
      <c r="I27" s="46" t="s">
        <v>156</v>
      </c>
      <c r="J27" s="34" t="s">
        <v>157</v>
      </c>
      <c r="K27" s="34" t="s">
        <v>26</v>
      </c>
      <c r="L27" s="35" t="s">
        <v>27</v>
      </c>
      <c r="M27" s="47" t="s">
        <v>45</v>
      </c>
      <c r="N27" s="36" t="s">
        <v>120</v>
      </c>
      <c r="O27" s="48"/>
      <c r="Q27" s="25" t="s">
        <v>30</v>
      </c>
    </row>
    <row r="28" s="25" customFormat="1" ht="50" customHeight="1" spans="1:17">
      <c r="A28" s="34">
        <v>23</v>
      </c>
      <c r="B28" s="34" t="s">
        <v>152</v>
      </c>
      <c r="C28" s="35" t="s">
        <v>158</v>
      </c>
      <c r="D28" s="35" t="s">
        <v>21</v>
      </c>
      <c r="E28" s="35" t="s">
        <v>159</v>
      </c>
      <c r="F28" s="35">
        <v>30.5</v>
      </c>
      <c r="G28" s="36" t="s">
        <v>160</v>
      </c>
      <c r="H28" s="37">
        <v>44531</v>
      </c>
      <c r="I28" s="46" t="s">
        <v>161</v>
      </c>
      <c r="J28" s="34" t="s">
        <v>162</v>
      </c>
      <c r="K28" s="34" t="s">
        <v>26</v>
      </c>
      <c r="L28" s="35" t="s">
        <v>27</v>
      </c>
      <c r="M28" s="47" t="s">
        <v>28</v>
      </c>
      <c r="N28" s="36" t="s">
        <v>163</v>
      </c>
      <c r="O28" s="48"/>
      <c r="Q28" s="25" t="s">
        <v>30</v>
      </c>
    </row>
    <row r="29" s="25" customFormat="1" ht="50" customHeight="1" spans="1:17">
      <c r="A29" s="34">
        <v>24</v>
      </c>
      <c r="B29" s="34" t="s">
        <v>164</v>
      </c>
      <c r="C29" s="35" t="s">
        <v>165</v>
      </c>
      <c r="D29" s="35" t="s">
        <v>40</v>
      </c>
      <c r="E29" s="35" t="s">
        <v>166</v>
      </c>
      <c r="F29" s="35">
        <v>35.8387</v>
      </c>
      <c r="G29" s="36" t="s">
        <v>167</v>
      </c>
      <c r="H29" s="37">
        <v>44531</v>
      </c>
      <c r="I29" s="46" t="s">
        <v>168</v>
      </c>
      <c r="J29" s="34" t="s">
        <v>169</v>
      </c>
      <c r="K29" s="34" t="s">
        <v>26</v>
      </c>
      <c r="L29" s="35" t="s">
        <v>27</v>
      </c>
      <c r="M29" s="47" t="s">
        <v>45</v>
      </c>
      <c r="N29" s="36" t="s">
        <v>70</v>
      </c>
      <c r="O29" s="48"/>
      <c r="Q29" s="25" t="s">
        <v>71</v>
      </c>
    </row>
    <row r="30" s="25" customFormat="1" ht="55" customHeight="1" spans="1:17">
      <c r="A30" s="34">
        <v>25</v>
      </c>
      <c r="B30" s="34" t="s">
        <v>170</v>
      </c>
      <c r="C30" s="35" t="s">
        <v>171</v>
      </c>
      <c r="D30" s="35" t="s">
        <v>40</v>
      </c>
      <c r="E30" s="35" t="s">
        <v>172</v>
      </c>
      <c r="F30" s="35">
        <v>135.1</v>
      </c>
      <c r="G30" s="36" t="s">
        <v>173</v>
      </c>
      <c r="H30" s="37">
        <v>44531</v>
      </c>
      <c r="I30" s="46" t="s">
        <v>174</v>
      </c>
      <c r="J30" s="34" t="s">
        <v>175</v>
      </c>
      <c r="K30" s="34" t="s">
        <v>26</v>
      </c>
      <c r="L30" s="35" t="s">
        <v>27</v>
      </c>
      <c r="M30" s="47" t="s">
        <v>45</v>
      </c>
      <c r="N30" s="36" t="s">
        <v>46</v>
      </c>
      <c r="O30" s="48"/>
      <c r="Q30" s="25" t="s">
        <v>71</v>
      </c>
    </row>
    <row r="31" s="25" customFormat="1" ht="55" customHeight="1" spans="1:17">
      <c r="A31" s="34">
        <v>26</v>
      </c>
      <c r="B31" s="34" t="s">
        <v>170</v>
      </c>
      <c r="C31" s="35" t="s">
        <v>176</v>
      </c>
      <c r="D31" s="35" t="s">
        <v>40</v>
      </c>
      <c r="E31" s="35" t="s">
        <v>177</v>
      </c>
      <c r="F31" s="35">
        <v>71.16</v>
      </c>
      <c r="G31" s="36" t="s">
        <v>178</v>
      </c>
      <c r="H31" s="37">
        <v>44531</v>
      </c>
      <c r="I31" s="46" t="s">
        <v>179</v>
      </c>
      <c r="J31" s="34" t="s">
        <v>180</v>
      </c>
      <c r="K31" s="34" t="s">
        <v>26</v>
      </c>
      <c r="L31" s="35" t="s">
        <v>27</v>
      </c>
      <c r="M31" s="47" t="s">
        <v>45</v>
      </c>
      <c r="N31" s="36" t="s">
        <v>46</v>
      </c>
      <c r="O31" s="48"/>
      <c r="Q31" s="25" t="s">
        <v>71</v>
      </c>
    </row>
    <row r="32" s="25" customFormat="1" ht="55" customHeight="1" spans="1:17">
      <c r="A32" s="34">
        <v>27</v>
      </c>
      <c r="B32" s="34" t="s">
        <v>170</v>
      </c>
      <c r="C32" s="35" t="s">
        <v>181</v>
      </c>
      <c r="D32" s="35" t="s">
        <v>40</v>
      </c>
      <c r="E32" s="35" t="s">
        <v>177</v>
      </c>
      <c r="F32" s="35">
        <v>52</v>
      </c>
      <c r="G32" s="36" t="s">
        <v>182</v>
      </c>
      <c r="H32" s="37">
        <v>44531</v>
      </c>
      <c r="I32" s="46" t="s">
        <v>183</v>
      </c>
      <c r="J32" s="34" t="s">
        <v>184</v>
      </c>
      <c r="K32" s="34" t="s">
        <v>26</v>
      </c>
      <c r="L32" s="35" t="s">
        <v>27</v>
      </c>
      <c r="M32" s="47" t="s">
        <v>45</v>
      </c>
      <c r="N32" s="36" t="s">
        <v>185</v>
      </c>
      <c r="O32" s="48"/>
      <c r="Q32" s="25" t="s">
        <v>71</v>
      </c>
    </row>
    <row r="33" s="25" customFormat="1" ht="55" customHeight="1" spans="1:17">
      <c r="A33" s="34">
        <v>28</v>
      </c>
      <c r="B33" s="34" t="s">
        <v>170</v>
      </c>
      <c r="C33" s="35" t="s">
        <v>186</v>
      </c>
      <c r="D33" s="35" t="s">
        <v>40</v>
      </c>
      <c r="E33" s="35" t="s">
        <v>187</v>
      </c>
      <c r="F33" s="35">
        <v>61</v>
      </c>
      <c r="G33" s="36" t="s">
        <v>188</v>
      </c>
      <c r="H33" s="37">
        <v>44531</v>
      </c>
      <c r="I33" s="46" t="s">
        <v>189</v>
      </c>
      <c r="J33" s="34" t="s">
        <v>190</v>
      </c>
      <c r="K33" s="34" t="s">
        <v>26</v>
      </c>
      <c r="L33" s="35" t="s">
        <v>27</v>
      </c>
      <c r="M33" s="47" t="s">
        <v>45</v>
      </c>
      <c r="N33" s="36" t="s">
        <v>114</v>
      </c>
      <c r="O33" s="48"/>
      <c r="Q33" s="25" t="s">
        <v>30</v>
      </c>
    </row>
    <row r="34" s="25" customFormat="1" ht="66" customHeight="1" spans="1:17">
      <c r="A34" s="34">
        <v>29</v>
      </c>
      <c r="B34" s="34" t="s">
        <v>170</v>
      </c>
      <c r="C34" s="35" t="s">
        <v>191</v>
      </c>
      <c r="D34" s="35" t="s">
        <v>40</v>
      </c>
      <c r="E34" s="35" t="s">
        <v>192</v>
      </c>
      <c r="F34" s="35">
        <v>263.38</v>
      </c>
      <c r="G34" s="36" t="s">
        <v>193</v>
      </c>
      <c r="H34" s="37">
        <v>44531</v>
      </c>
      <c r="I34" s="46" t="s">
        <v>194</v>
      </c>
      <c r="J34" s="34" t="s">
        <v>195</v>
      </c>
      <c r="K34" s="34" t="s">
        <v>26</v>
      </c>
      <c r="L34" s="35" t="s">
        <v>27</v>
      </c>
      <c r="M34" s="47" t="s">
        <v>45</v>
      </c>
      <c r="N34" s="36" t="s">
        <v>114</v>
      </c>
      <c r="O34" s="48"/>
      <c r="Q34" s="25" t="s">
        <v>30</v>
      </c>
    </row>
    <row r="35" s="25" customFormat="1" ht="50" customHeight="1" spans="1:17">
      <c r="A35" s="34">
        <v>30</v>
      </c>
      <c r="B35" s="34" t="s">
        <v>196</v>
      </c>
      <c r="C35" s="35" t="s">
        <v>197</v>
      </c>
      <c r="D35" s="35" t="s">
        <v>40</v>
      </c>
      <c r="E35" s="35" t="s">
        <v>198</v>
      </c>
      <c r="F35" s="35">
        <v>369.7</v>
      </c>
      <c r="G35" s="36" t="s">
        <v>199</v>
      </c>
      <c r="H35" s="37">
        <v>44531</v>
      </c>
      <c r="I35" s="46" t="s">
        <v>200</v>
      </c>
      <c r="J35" s="34" t="s">
        <v>201</v>
      </c>
      <c r="K35" s="34" t="s">
        <v>26</v>
      </c>
      <c r="L35" s="35" t="s">
        <v>27</v>
      </c>
      <c r="M35" s="47" t="s">
        <v>45</v>
      </c>
      <c r="N35" s="36" t="s">
        <v>70</v>
      </c>
      <c r="O35" s="48"/>
      <c r="Q35" s="25" t="s">
        <v>71</v>
      </c>
    </row>
    <row r="36" s="25" customFormat="1" ht="60" customHeight="1" spans="1:17">
      <c r="A36" s="34">
        <v>31</v>
      </c>
      <c r="B36" s="34" t="s">
        <v>196</v>
      </c>
      <c r="C36" s="35" t="s">
        <v>202</v>
      </c>
      <c r="D36" s="35" t="s">
        <v>40</v>
      </c>
      <c r="E36" s="35" t="s">
        <v>198</v>
      </c>
      <c r="F36" s="35">
        <v>336.888</v>
      </c>
      <c r="G36" s="36" t="s">
        <v>203</v>
      </c>
      <c r="H36" s="37">
        <v>44531</v>
      </c>
      <c r="I36" s="46" t="s">
        <v>200</v>
      </c>
      <c r="J36" s="34" t="s">
        <v>201</v>
      </c>
      <c r="K36" s="34" t="s">
        <v>26</v>
      </c>
      <c r="L36" s="35" t="s">
        <v>27</v>
      </c>
      <c r="M36" s="47" t="s">
        <v>45</v>
      </c>
      <c r="N36" s="36" t="s">
        <v>70</v>
      </c>
      <c r="O36" s="48"/>
      <c r="Q36" s="25" t="s">
        <v>71</v>
      </c>
    </row>
    <row r="37" s="26" customFormat="1" ht="63" customHeight="1" spans="1:17">
      <c r="A37" s="34">
        <v>32</v>
      </c>
      <c r="B37" s="38" t="s">
        <v>196</v>
      </c>
      <c r="C37" s="39" t="s">
        <v>204</v>
      </c>
      <c r="D37" s="39" t="s">
        <v>21</v>
      </c>
      <c r="E37" s="39" t="s">
        <v>205</v>
      </c>
      <c r="F37" s="39">
        <v>213.05</v>
      </c>
      <c r="G37" s="40" t="s">
        <v>206</v>
      </c>
      <c r="H37" s="41">
        <v>44531</v>
      </c>
      <c r="I37" s="49" t="s">
        <v>207</v>
      </c>
      <c r="J37" s="38" t="s">
        <v>208</v>
      </c>
      <c r="K37" s="38" t="s">
        <v>209</v>
      </c>
      <c r="L37" s="39" t="s">
        <v>210</v>
      </c>
      <c r="M37" s="50" t="s">
        <v>28</v>
      </c>
      <c r="N37" s="40" t="s">
        <v>211</v>
      </c>
      <c r="O37" s="51"/>
      <c r="Q37" s="26" t="s">
        <v>71</v>
      </c>
    </row>
    <row r="38" s="26" customFormat="1" ht="63" customHeight="1" spans="1:15">
      <c r="A38" s="34">
        <v>33</v>
      </c>
      <c r="B38" s="38" t="s">
        <v>212</v>
      </c>
      <c r="C38" s="39" t="s">
        <v>213</v>
      </c>
      <c r="D38" s="39" t="s">
        <v>214</v>
      </c>
      <c r="E38" s="39" t="s">
        <v>215</v>
      </c>
      <c r="F38" s="39">
        <v>71</v>
      </c>
      <c r="G38" s="40" t="s">
        <v>216</v>
      </c>
      <c r="H38" s="41">
        <v>44531</v>
      </c>
      <c r="I38" s="49" t="s">
        <v>217</v>
      </c>
      <c r="J38" s="38" t="s">
        <v>218</v>
      </c>
      <c r="K38" s="38" t="s">
        <v>26</v>
      </c>
      <c r="L38" s="39" t="s">
        <v>27</v>
      </c>
      <c r="M38" s="50" t="s">
        <v>219</v>
      </c>
      <c r="N38" s="40" t="s">
        <v>220</v>
      </c>
      <c r="O38" s="51"/>
    </row>
    <row r="39" s="25" customFormat="1" ht="55" customHeight="1" spans="1:17">
      <c r="A39" s="34">
        <v>34</v>
      </c>
      <c r="B39" s="34" t="s">
        <v>221</v>
      </c>
      <c r="C39" s="35" t="s">
        <v>222</v>
      </c>
      <c r="D39" s="35" t="s">
        <v>40</v>
      </c>
      <c r="E39" s="35" t="s">
        <v>223</v>
      </c>
      <c r="F39" s="35">
        <v>221.15</v>
      </c>
      <c r="G39" s="36" t="s">
        <v>224</v>
      </c>
      <c r="H39" s="37">
        <v>44531</v>
      </c>
      <c r="I39" s="46" t="s">
        <v>225</v>
      </c>
      <c r="J39" s="34" t="s">
        <v>226</v>
      </c>
      <c r="K39" s="34" t="s">
        <v>26</v>
      </c>
      <c r="L39" s="35" t="s">
        <v>27</v>
      </c>
      <c r="M39" s="47" t="s">
        <v>45</v>
      </c>
      <c r="N39" s="36" t="s">
        <v>114</v>
      </c>
      <c r="O39" s="48"/>
      <c r="Q39" s="25" t="s">
        <v>71</v>
      </c>
    </row>
    <row r="40" s="26" customFormat="1" ht="49" customHeight="1" spans="1:17">
      <c r="A40" s="34">
        <v>35</v>
      </c>
      <c r="B40" s="38" t="s">
        <v>221</v>
      </c>
      <c r="C40" s="39" t="s">
        <v>227</v>
      </c>
      <c r="D40" s="39" t="s">
        <v>21</v>
      </c>
      <c r="E40" s="39" t="s">
        <v>228</v>
      </c>
      <c r="F40" s="39">
        <v>10</v>
      </c>
      <c r="G40" s="40" t="s">
        <v>229</v>
      </c>
      <c r="H40" s="41">
        <v>44531</v>
      </c>
      <c r="I40" s="49" t="s">
        <v>230</v>
      </c>
      <c r="J40" s="38" t="s">
        <v>231</v>
      </c>
      <c r="K40" s="38" t="s">
        <v>232</v>
      </c>
      <c r="L40" s="39" t="s">
        <v>233</v>
      </c>
      <c r="M40" s="50" t="s">
        <v>62</v>
      </c>
      <c r="N40" s="40" t="s">
        <v>234</v>
      </c>
      <c r="O40" s="51"/>
      <c r="Q40" s="26" t="s">
        <v>71</v>
      </c>
    </row>
    <row r="41" s="25" customFormat="1" ht="74" customHeight="1" spans="1:17">
      <c r="A41" s="34">
        <v>36</v>
      </c>
      <c r="B41" s="34" t="s">
        <v>235</v>
      </c>
      <c r="C41" s="35" t="s">
        <v>236</v>
      </c>
      <c r="D41" s="35" t="s">
        <v>40</v>
      </c>
      <c r="E41" s="35" t="s">
        <v>237</v>
      </c>
      <c r="F41" s="35">
        <v>100.894</v>
      </c>
      <c r="G41" s="36" t="s">
        <v>238</v>
      </c>
      <c r="H41" s="37">
        <v>44531</v>
      </c>
      <c r="I41" s="46" t="s">
        <v>239</v>
      </c>
      <c r="J41" s="34"/>
      <c r="K41" s="34" t="s">
        <v>26</v>
      </c>
      <c r="L41" s="35" t="s">
        <v>27</v>
      </c>
      <c r="M41" s="47" t="s">
        <v>235</v>
      </c>
      <c r="N41" s="36" t="s">
        <v>240</v>
      </c>
      <c r="O41" s="48"/>
      <c r="Q41" s="25" t="s">
        <v>30</v>
      </c>
    </row>
    <row r="42" ht="45" customHeight="1" spans="1:15">
      <c r="A42" s="34" t="s">
        <v>241</v>
      </c>
      <c r="B42" s="34"/>
      <c r="C42" s="34"/>
      <c r="D42" s="34"/>
      <c r="E42" s="34"/>
      <c r="F42" s="34">
        <f>SUM(F6:F41)</f>
        <v>3748.1798</v>
      </c>
      <c r="G42" s="34"/>
      <c r="H42" s="34"/>
      <c r="I42" s="34"/>
      <c r="J42" s="34"/>
      <c r="K42" s="34"/>
      <c r="L42" s="34"/>
      <c r="M42" s="34"/>
      <c r="N42" s="34"/>
      <c r="O42" s="34"/>
    </row>
    <row r="43" ht="57" customHeight="1"/>
  </sheetData>
  <autoFilter ref="A5:Q42">
    <extLst/>
  </autoFilter>
  <mergeCells count="17">
    <mergeCell ref="A1:B1"/>
    <mergeCell ref="A2:O2"/>
    <mergeCell ref="L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</mergeCells>
  <conditionalFormatting sqref="K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56" orientation="landscape" horizontalDpi="600"/>
  <headerFooter>
    <oddFooter>&amp;C第 &amp;P 页，共 &amp;N 页</oddFooter>
  </headerFooter>
  <rowBreaks count="4" manualBreakCount="4">
    <brk id="42" max="16383" man="1"/>
    <brk id="42" max="16383" man="1"/>
    <brk id="42" max="16383" man="1"/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8"/>
  <sheetViews>
    <sheetView workbookViewId="0">
      <selection activeCell="A8" sqref="$A8:$XFD8"/>
    </sheetView>
  </sheetViews>
  <sheetFormatPr defaultColWidth="9" defaultRowHeight="13.5" outlineLevelRow="7"/>
  <sheetData>
    <row r="2" s="1" customFormat="1" ht="66" customHeight="1" spans="1:15">
      <c r="A2" s="4">
        <v>14</v>
      </c>
      <c r="B2" s="4" t="s">
        <v>89</v>
      </c>
      <c r="C2" s="5" t="s">
        <v>242</v>
      </c>
      <c r="D2" s="5" t="s">
        <v>21</v>
      </c>
      <c r="E2" s="5" t="s">
        <v>243</v>
      </c>
      <c r="F2" s="5">
        <v>90.86</v>
      </c>
      <c r="G2" s="6" t="s">
        <v>244</v>
      </c>
      <c r="H2" s="7"/>
      <c r="I2" s="16" t="s">
        <v>245</v>
      </c>
      <c r="J2" s="4" t="s">
        <v>246</v>
      </c>
      <c r="K2" s="4"/>
      <c r="L2" s="5"/>
      <c r="M2" s="17" t="s">
        <v>28</v>
      </c>
      <c r="N2" s="6" t="s">
        <v>29</v>
      </c>
      <c r="O2" s="18" t="s">
        <v>71</v>
      </c>
    </row>
    <row r="3" s="1" customFormat="1" ht="55" customHeight="1" spans="1:15">
      <c r="A3" s="4">
        <v>12</v>
      </c>
      <c r="B3" s="4" t="s">
        <v>82</v>
      </c>
      <c r="C3" s="5" t="s">
        <v>247</v>
      </c>
      <c r="D3" s="5" t="s">
        <v>21</v>
      </c>
      <c r="E3" s="5" t="s">
        <v>248</v>
      </c>
      <c r="F3" s="5">
        <v>125.24</v>
      </c>
      <c r="G3" s="6" t="s">
        <v>249</v>
      </c>
      <c r="H3" s="7"/>
      <c r="I3" s="16" t="s">
        <v>250</v>
      </c>
      <c r="J3" s="4" t="s">
        <v>251</v>
      </c>
      <c r="K3" s="4"/>
      <c r="L3" s="5"/>
      <c r="M3" s="17" t="s">
        <v>28</v>
      </c>
      <c r="N3" s="6" t="s">
        <v>252</v>
      </c>
      <c r="O3" s="18" t="s">
        <v>71</v>
      </c>
    </row>
    <row r="4" s="2" customFormat="1" ht="50" customHeight="1" spans="1:16">
      <c r="A4" s="4">
        <v>36</v>
      </c>
      <c r="B4" s="8" t="s">
        <v>196</v>
      </c>
      <c r="C4" s="9" t="s">
        <v>253</v>
      </c>
      <c r="D4" s="9" t="s">
        <v>21</v>
      </c>
      <c r="E4" s="9" t="s">
        <v>254</v>
      </c>
      <c r="F4" s="9">
        <v>61.76</v>
      </c>
      <c r="G4" s="10" t="s">
        <v>255</v>
      </c>
      <c r="H4" s="11"/>
      <c r="I4" s="19" t="s">
        <v>256</v>
      </c>
      <c r="J4" s="8" t="s">
        <v>257</v>
      </c>
      <c r="K4" s="8"/>
      <c r="L4" s="9"/>
      <c r="M4" s="20" t="s">
        <v>62</v>
      </c>
      <c r="N4" s="10" t="s">
        <v>37</v>
      </c>
      <c r="O4" s="21" t="s">
        <v>71</v>
      </c>
      <c r="P4" s="2" t="s">
        <v>258</v>
      </c>
    </row>
    <row r="5" s="3" customFormat="1" ht="50" customHeight="1" spans="1:15">
      <c r="A5" s="4">
        <v>37</v>
      </c>
      <c r="B5" s="12" t="s">
        <v>196</v>
      </c>
      <c r="C5" s="13" t="s">
        <v>259</v>
      </c>
      <c r="D5" s="13" t="s">
        <v>21</v>
      </c>
      <c r="E5" s="13" t="s">
        <v>260</v>
      </c>
      <c r="F5" s="13">
        <v>14.8</v>
      </c>
      <c r="G5" s="14" t="s">
        <v>261</v>
      </c>
      <c r="H5" s="15"/>
      <c r="I5" s="22" t="s">
        <v>262</v>
      </c>
      <c r="J5" s="12" t="s">
        <v>263</v>
      </c>
      <c r="K5" s="12"/>
      <c r="L5" s="13"/>
      <c r="M5" s="23" t="s">
        <v>62</v>
      </c>
      <c r="N5" s="14" t="s">
        <v>264</v>
      </c>
      <c r="O5" s="24" t="s">
        <v>71</v>
      </c>
    </row>
    <row r="6" s="3" customFormat="1" ht="50" customHeight="1" spans="1:15">
      <c r="A6" s="4">
        <v>38</v>
      </c>
      <c r="B6" s="12" t="s">
        <v>196</v>
      </c>
      <c r="C6" s="13" t="s">
        <v>265</v>
      </c>
      <c r="D6" s="13" t="s">
        <v>21</v>
      </c>
      <c r="E6" s="13" t="s">
        <v>254</v>
      </c>
      <c r="F6" s="13">
        <v>75.4</v>
      </c>
      <c r="G6" s="14" t="s">
        <v>266</v>
      </c>
      <c r="H6" s="15"/>
      <c r="I6" s="22" t="s">
        <v>267</v>
      </c>
      <c r="J6" s="12" t="s">
        <v>268</v>
      </c>
      <c r="K6" s="12"/>
      <c r="L6" s="13"/>
      <c r="M6" s="23" t="s">
        <v>28</v>
      </c>
      <c r="N6" s="14" t="s">
        <v>211</v>
      </c>
      <c r="O6" s="24" t="s">
        <v>71</v>
      </c>
    </row>
    <row r="7" s="1" customFormat="1" ht="62" customHeight="1" spans="1:15">
      <c r="A7" s="4">
        <v>15</v>
      </c>
      <c r="B7" s="4" t="s">
        <v>89</v>
      </c>
      <c r="C7" s="5" t="s">
        <v>269</v>
      </c>
      <c r="D7" s="5" t="s">
        <v>21</v>
      </c>
      <c r="E7" s="5" t="s">
        <v>270</v>
      </c>
      <c r="F7" s="5">
        <v>20.29</v>
      </c>
      <c r="G7" s="6" t="s">
        <v>271</v>
      </c>
      <c r="H7" s="7"/>
      <c r="I7" s="16" t="s">
        <v>272</v>
      </c>
      <c r="J7" s="4" t="s">
        <v>273</v>
      </c>
      <c r="K7" s="4"/>
      <c r="L7" s="5"/>
      <c r="M7" s="17" t="s">
        <v>28</v>
      </c>
      <c r="N7" s="6" t="s">
        <v>29</v>
      </c>
      <c r="O7" s="18" t="s">
        <v>71</v>
      </c>
    </row>
    <row r="8" s="1" customFormat="1" ht="50" customHeight="1" spans="1:16">
      <c r="A8" s="4">
        <v>13</v>
      </c>
      <c r="B8" s="4" t="s">
        <v>95</v>
      </c>
      <c r="C8" s="5" t="s">
        <v>274</v>
      </c>
      <c r="D8" s="5" t="s">
        <v>40</v>
      </c>
      <c r="E8" s="5" t="s">
        <v>275</v>
      </c>
      <c r="F8" s="5">
        <v>39.3</v>
      </c>
      <c r="G8" s="6" t="s">
        <v>276</v>
      </c>
      <c r="H8" s="7"/>
      <c r="I8" s="16" t="s">
        <v>277</v>
      </c>
      <c r="J8" s="4" t="s">
        <v>278</v>
      </c>
      <c r="K8" s="4"/>
      <c r="L8" s="5"/>
      <c r="M8" s="17" t="s">
        <v>45</v>
      </c>
      <c r="N8" s="6" t="s">
        <v>46</v>
      </c>
      <c r="O8" s="18" t="s">
        <v>71</v>
      </c>
      <c r="P8" s="1" t="s">
        <v>258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2021-07-30T07:02:21Z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</Properties>
</file>