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64"/>
  </bookViews>
  <sheets>
    <sheet name="2" sheetId="2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<sst xmlns="http://schemas.openxmlformats.org/spreadsheetml/2006/main" count="30" uniqueCount="30">
  <si>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鲁山县第二十六批脱贫人口小额贷款贴息汇总表</t>
  </si>
  <si>
    <t>单位：户、元</t>
  </si>
  <si>
    <t>序号</t>
  </si>
  <si>
    <t>乡镇</t>
  </si>
  <si>
    <t>户数</t>
  </si>
  <si>
    <t>贷款金额</t>
  </si>
  <si>
    <t>贴息金额</t>
  </si>
  <si>
    <t>备注</t>
  </si>
  <si>
    <t>琴台办事处</t>
  </si>
  <si>
    <t>汇源办事处</t>
  </si>
  <si>
    <t>鲁阳办事处</t>
  </si>
  <si>
    <t>露峰办事处</t>
  </si>
  <si>
    <t>张官营镇</t>
  </si>
  <si>
    <t>库区乡</t>
  </si>
  <si>
    <t>瀼河乡</t>
  </si>
  <si>
    <t>团城乡</t>
  </si>
  <si>
    <t>尧山镇</t>
  </si>
  <si>
    <t>赵村镇</t>
  </si>
  <si>
    <t>张良镇</t>
  </si>
  <si>
    <t>马楼乡</t>
  </si>
  <si>
    <t>辛集乡</t>
  </si>
  <si>
    <t>梁洼镇</t>
  </si>
  <si>
    <t>张店乡</t>
  </si>
  <si>
    <t>董周乡</t>
  </si>
  <si>
    <t>下汤镇</t>
  </si>
  <si>
    <t>背孜乡</t>
  </si>
  <si>
    <t>瓦屋镇</t>
  </si>
  <si>
    <t>仓头乡</t>
  </si>
  <si>
    <t>土门办事处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</si>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</sst>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2"/>
      <color indexed="8"/>
      <name val="仿宋"/>
      <charset val="0"/>
    </font>
    <font>
      <sz val="12"/>
      <color rgb="FF000000"/>
      <name val="仿宋"/>
      <charset val="0"/>
    </font>
    <font>
      <sz val="12"/>
      <name val="宋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I24" sqref="I24"/>
    </sheetView>
  </sheetViews>
  <sheetFormatPr defaultColWidth="9" defaultRowHeight="15.6"/>
  <cols>
    <col min="1" max="1" width="7" style="1" customWidth="1"/>
    <col min="2" max="2" width="18.75" style="1" customWidth="1"/>
    <col min="3" max="3" width="9" style="1" customWidth="1"/>
    <col min="4" max="4" width="16" style="1" customWidth="1"/>
    <col min="5" max="5" width="23.1296296296296" style="1" customWidth="1"/>
    <col min="6" max="6" width="11.75" style="3" customWidth="1"/>
    <col min="7" max="7" width="9" style="1"/>
    <col min="8" max="8" width="9.37962962962963" style="1"/>
    <col min="9" max="9" width="12" style="1" customWidth="1"/>
    <col min="10" max="10" width="9.37962962962963" style="1"/>
    <col min="11" max="11" width="9" style="1"/>
    <col min="12" max="12" width="11.6296296296296" style="1"/>
    <col min="13" max="13" width="10.3796296296296" style="1"/>
    <col min="14" max="24" width="9" style="1"/>
    <col min="25" max="16379" width="23.2592592592593" style="1"/>
    <col min="16380" max="16384" width="9" style="1"/>
  </cols>
  <sheetData>
    <row r="1" s="1" customFormat="1" ht="36" customHeight="1" spans="1:6">
      <c r="A1" s="4" t="s">
        <v>0</v>
      </c>
      <c r="B1" s="4"/>
      <c r="C1" s="4"/>
      <c r="D1" s="4"/>
      <c r="E1" s="4"/>
      <c r="F1" s="5"/>
    </row>
    <row r="2" s="1" customFormat="1" ht="15" customHeight="1" spans="4:6">
      <c r="D2" s="6"/>
      <c r="E2" s="6" t="s">
        <v>1</v>
      </c>
      <c r="F2" s="6"/>
    </row>
    <row r="3" s="1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21" customHeight="1" spans="1:6">
      <c r="A4" s="7">
        <v>1</v>
      </c>
      <c r="B4" s="9" t="s">
        <v>8</v>
      </c>
      <c r="C4" s="10">
        <v>4</v>
      </c>
      <c r="D4" s="10">
        <v>150000</v>
      </c>
      <c r="E4" s="10">
        <v>5766.41</v>
      </c>
      <c r="F4" s="11"/>
    </row>
    <row r="5" s="1" customFormat="1" ht="18" customHeight="1" spans="1:6">
      <c r="A5" s="7">
        <v>2</v>
      </c>
      <c r="B5" s="9" t="s">
        <v>9</v>
      </c>
      <c r="C5" s="10">
        <v>6</v>
      </c>
      <c r="D5" s="12">
        <v>192000</v>
      </c>
      <c r="E5" s="7">
        <v>7351.34</v>
      </c>
      <c r="F5" s="13"/>
    </row>
    <row r="6" s="1" customFormat="1" ht="18" customHeight="1" spans="1:6">
      <c r="A6" s="7">
        <v>3</v>
      </c>
      <c r="B6" s="9" t="s">
        <v>10</v>
      </c>
      <c r="C6" s="7">
        <v>17</v>
      </c>
      <c r="D6" s="7">
        <v>610000</v>
      </c>
      <c r="E6" s="7">
        <v>21890.9</v>
      </c>
      <c r="F6" s="11"/>
    </row>
    <row r="7" s="1" customFormat="1" ht="18" customHeight="1" spans="1:6">
      <c r="A7" s="7">
        <v>4</v>
      </c>
      <c r="B7" s="7" t="s">
        <v>11</v>
      </c>
      <c r="C7" s="10">
        <v>3</v>
      </c>
      <c r="D7" s="12">
        <v>150000</v>
      </c>
      <c r="E7" s="7">
        <v>5939.13</v>
      </c>
      <c r="F7" s="13"/>
    </row>
    <row r="8" s="1" customFormat="1" ht="22" customHeight="1" spans="1:6">
      <c r="A8" s="7">
        <v>5</v>
      </c>
      <c r="B8" s="9" t="s">
        <v>12</v>
      </c>
      <c r="C8" s="10">
        <v>55</v>
      </c>
      <c r="D8" s="12">
        <v>2480000</v>
      </c>
      <c r="E8" s="12">
        <v>96770.72</v>
      </c>
      <c r="F8" s="14"/>
    </row>
    <row r="9" s="1" customFormat="1" ht="22" customHeight="1" spans="1:6">
      <c r="A9" s="7">
        <v>6</v>
      </c>
      <c r="B9" s="9" t="s">
        <v>13</v>
      </c>
      <c r="C9" s="10">
        <v>19</v>
      </c>
      <c r="D9" s="10">
        <v>950000</v>
      </c>
      <c r="E9" s="7">
        <v>37014.13</v>
      </c>
      <c r="F9" s="14"/>
    </row>
    <row r="10" s="1" customFormat="1" ht="22" customHeight="1" spans="1:6">
      <c r="A10" s="7">
        <v>7</v>
      </c>
      <c r="B10" s="9" t="s">
        <v>14</v>
      </c>
      <c r="C10" s="10">
        <v>7</v>
      </c>
      <c r="D10" s="10">
        <v>240000</v>
      </c>
      <c r="E10" s="10">
        <v>8971.5</v>
      </c>
      <c r="F10" s="14"/>
    </row>
    <row r="11" s="1" customFormat="1" ht="22" customHeight="1" spans="1:19">
      <c r="A11" s="7">
        <v>8</v>
      </c>
      <c r="B11" s="9" t="s">
        <v>15</v>
      </c>
      <c r="C11" s="10">
        <v>22</v>
      </c>
      <c r="D11" s="10">
        <v>1060000</v>
      </c>
      <c r="E11" s="10">
        <v>44139.67</v>
      </c>
      <c r="F11" s="14"/>
      <c r="S11" s="23"/>
    </row>
    <row r="12" s="1" customFormat="1" ht="22" customHeight="1" spans="1:19">
      <c r="A12" s="7">
        <v>9</v>
      </c>
      <c r="B12" s="9" t="s">
        <v>16</v>
      </c>
      <c r="C12" s="10">
        <v>42</v>
      </c>
      <c r="D12" s="10">
        <v>1780000</v>
      </c>
      <c r="E12" s="10">
        <v>69061.53</v>
      </c>
      <c r="F12" s="14"/>
      <c r="S12" s="23"/>
    </row>
    <row r="13" s="1" customFormat="1" ht="22" customHeight="1" spans="1:19">
      <c r="A13" s="7">
        <v>10</v>
      </c>
      <c r="B13" s="9" t="s">
        <v>17</v>
      </c>
      <c r="C13" s="15">
        <v>19</v>
      </c>
      <c r="D13" s="15">
        <v>830000</v>
      </c>
      <c r="E13" s="16">
        <v>32406.8</v>
      </c>
      <c r="F13" s="11"/>
      <c r="S13" s="23"/>
    </row>
    <row r="14" s="1" customFormat="1" ht="22" customHeight="1" spans="1:19">
      <c r="A14" s="7">
        <v>11</v>
      </c>
      <c r="B14" s="9" t="s">
        <v>18</v>
      </c>
      <c r="C14" s="17">
        <v>26</v>
      </c>
      <c r="D14" s="17">
        <v>1025000</v>
      </c>
      <c r="E14" s="17">
        <v>40200.02</v>
      </c>
      <c r="F14" s="11"/>
      <c r="S14" s="23"/>
    </row>
    <row r="15" s="2" customFormat="1" ht="22" customHeight="1" spans="1:10">
      <c r="A15" s="7">
        <v>12</v>
      </c>
      <c r="B15" s="18" t="s">
        <v>19</v>
      </c>
      <c r="C15" s="19">
        <v>18</v>
      </c>
      <c r="D15" s="19">
        <v>770000</v>
      </c>
      <c r="E15" s="19">
        <v>29026.63</v>
      </c>
      <c r="F15" s="20"/>
      <c r="J15" s="22"/>
    </row>
    <row r="16" s="1" customFormat="1" ht="22" customHeight="1" spans="1:6">
      <c r="A16" s="7">
        <v>13</v>
      </c>
      <c r="B16" s="9" t="s">
        <v>20</v>
      </c>
      <c r="C16" s="7">
        <v>73</v>
      </c>
      <c r="D16" s="7">
        <v>2990000</v>
      </c>
      <c r="E16" s="21">
        <v>114630.24</v>
      </c>
      <c r="F16" s="11"/>
    </row>
    <row r="17" s="1" customFormat="1" ht="22" customHeight="1" spans="1:6">
      <c r="A17" s="7">
        <v>14</v>
      </c>
      <c r="B17" s="9" t="s">
        <v>21</v>
      </c>
      <c r="C17" s="7">
        <v>34</v>
      </c>
      <c r="D17" s="7">
        <v>1574000</v>
      </c>
      <c r="E17" s="7">
        <v>60046.05</v>
      </c>
      <c r="F17" s="8"/>
    </row>
    <row r="18" s="1" customFormat="1" ht="20" customHeight="1" spans="1:6">
      <c r="A18" s="7">
        <v>15</v>
      </c>
      <c r="B18" s="9" t="s">
        <v>22</v>
      </c>
      <c r="C18" s="7">
        <v>36</v>
      </c>
      <c r="D18" s="7">
        <v>1343993</v>
      </c>
      <c r="E18" s="7">
        <v>49658.46</v>
      </c>
      <c r="F18" s="8"/>
    </row>
    <row r="19" s="1" customFormat="1" ht="20" customHeight="1" spans="1:6">
      <c r="A19" s="7">
        <v>16</v>
      </c>
      <c r="B19" s="9" t="s">
        <v>23</v>
      </c>
      <c r="C19" s="7">
        <v>135</v>
      </c>
      <c r="D19" s="7">
        <v>6220000</v>
      </c>
      <c r="E19" s="7">
        <v>257099.57</v>
      </c>
      <c r="F19" s="8"/>
    </row>
    <row r="20" s="1" customFormat="1" ht="20" customHeight="1" spans="1:6">
      <c r="A20" s="7">
        <v>17</v>
      </c>
      <c r="B20" s="9" t="s">
        <v>24</v>
      </c>
      <c r="C20" s="7">
        <v>53</v>
      </c>
      <c r="D20" s="7">
        <v>1984000</v>
      </c>
      <c r="E20" s="12">
        <v>71180.6</v>
      </c>
      <c r="F20" s="8"/>
    </row>
    <row r="21" s="1" customFormat="1" ht="20" customHeight="1" spans="1:6">
      <c r="A21" s="7">
        <v>18</v>
      </c>
      <c r="B21" s="9" t="s">
        <v>25</v>
      </c>
      <c r="C21" s="7">
        <v>10</v>
      </c>
      <c r="D21" s="7">
        <v>275000</v>
      </c>
      <c r="E21" s="7">
        <v>9502.49</v>
      </c>
      <c r="F21" s="8"/>
    </row>
    <row r="22" s="1" customFormat="1" ht="20" customHeight="1" spans="1:6">
      <c r="A22" s="7">
        <v>19</v>
      </c>
      <c r="B22" s="9" t="s">
        <v>26</v>
      </c>
      <c r="C22" s="7">
        <v>44</v>
      </c>
      <c r="D22" s="7">
        <v>2042200</v>
      </c>
      <c r="E22" s="7">
        <v>76405.95</v>
      </c>
      <c r="F22" s="8"/>
    </row>
    <row r="23" s="1" customFormat="1" ht="20" customHeight="1" spans="1:6">
      <c r="A23" s="7">
        <v>20</v>
      </c>
      <c r="B23" s="9" t="s">
        <v>27</v>
      </c>
      <c r="C23" s="7">
        <v>25</v>
      </c>
      <c r="D23" s="7">
        <v>1070000</v>
      </c>
      <c r="E23" s="7">
        <v>41853.43</v>
      </c>
      <c r="F23" s="8"/>
    </row>
    <row r="24" s="1" customFormat="1" ht="20" customHeight="1" spans="1:6">
      <c r="A24" s="7">
        <v>21</v>
      </c>
      <c r="B24" s="9" t="s">
        <v>28</v>
      </c>
      <c r="C24" s="7">
        <v>9</v>
      </c>
      <c r="D24" s="7">
        <v>430000</v>
      </c>
      <c r="E24" s="7">
        <v>17055.03</v>
      </c>
      <c r="F24" s="8"/>
    </row>
    <row r="25" s="1" customFormat="1" ht="20" customHeight="1" spans="1:6">
      <c r="A25" s="7" t="s">
        <v>29</v>
      </c>
      <c r="B25" s="9"/>
      <c r="C25" s="7">
        <f>SUM(C4:C24)</f>
        <v>657</v>
      </c>
      <c r="D25" s="7">
        <f>SUM(D4:D24)</f>
        <v>28166193</v>
      </c>
      <c r="E25" s="7">
        <f>SUM(E4:E24)</f>
        <v>1095970.6</v>
      </c>
      <c r="F25" s="8"/>
    </row>
  </sheetData>
  <mergeCells count="2">
    <mergeCell ref="A1:F1"/>
    <mergeCell ref="E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李栋</cp:lastModifiedBy>
  <dcterms:created xsi:type="dcterms:W3CDTF">2017-11-01T07:19:00Z</dcterms:created>
  <dcterms:modified xsi:type="dcterms:W3CDTF">2022-09-02T10:27:59Z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939EE9C2A52045A48C785214AAEA0D6A</vt:lpwstr>
  </property>
</Properties>
</file>