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1" sheetId="7" r:id="rId2"/>
    <sheet name="放大版2" sheetId="6" state="hidden" r:id="rId3"/>
    <sheet name="放大版" sheetId="5" state="hidden" r:id="rId4"/>
  </sheets>
  <externalReferences>
    <externalReference r:id="rId5"/>
  </externalReferences>
  <definedNames>
    <definedName name="_xlnm._FilterDatabase" localSheetId="0" hidden="1">附件1!$A$5:$P$15</definedName>
    <definedName name="_xlnm._FilterDatabase" localSheetId="2" hidden="1">放大版2!$A$5:$I$24</definedName>
    <definedName name="_xlnm._FilterDatabase" localSheetId="3" hidden="1">放大版!$A$6:$I$13</definedName>
    <definedName name="_xlnm.Print_Area" localSheetId="0">附件1!$A$1:$O$15</definedName>
    <definedName name="_xlnm.Print_Titles" localSheetId="0">附件1!$2:$5</definedName>
    <definedName name="项目分类">'[1]2-扶贫项目实施情况表'!$V$3:$V$106</definedName>
    <definedName name="_xlnm.Print_Area" localSheetId="3">放大版!$A$1:$I$8</definedName>
    <definedName name="_xlnm.Print_Titles" localSheetId="3">放大版!$3:$6</definedName>
    <definedName name="_xlnm.Print_Area" localSheetId="2">放大版2!$A$1:$I$19</definedName>
    <definedName name="_xlnm.Print_Titles" localSheetId="2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<sst xmlns="http://schemas.openxmlformats.org/spreadsheetml/2006/main" count="220" uniqueCount="124">
  <si>
    <t>附件</t>
  </si>
  <si>
    <t>鲁山县2024年第十四批财政衔接推进乡村振兴补助资金项目统计表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</si>
  <si>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</si>
  <si>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</si>
  <si>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</si>
  <si>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</si>
  <si>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</si>
  <si>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</si>
  <si>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</si>
  <si>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</si>
  <si>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</si>
  <si>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</si>
  <si>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</si>
  <si>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</si>
  <si>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</si>
  <si>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</si>
  <si>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</si>
  <si>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</si>
  <si>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</si>
  <si>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县人社局</t>
  </si>
  <si>
    <t>鲁山县2024年农村低收入群体就业和发展产业扶持奖补资金（人社局）</t>
  </si>
  <si>
    <t>其他</t>
  </si>
  <si>
    <t>鲁山县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</si>
  <si>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11800人(二)务工奖。鼓励有劳动能力、有专业技能的“三类户”劳动力通过务工就业增加收入，务工收入在5000元(含5000元)以上的，按务工收入的5%进行奖补。1336人</t>
  </si>
  <si>
    <t>13136人</t>
  </si>
  <si>
    <t>鲁财预字〔2024〕201号</t>
  </si>
  <si>
    <t>县级衔接资金</t>
  </si>
  <si>
    <t>通过奖补项目的实施，激发三类户自我发展的内生动力，达到家庭增收的目标。</t>
  </si>
  <si>
    <t>鲁山县2024年农村低收入群体就业和发展产业扶持奖补资金二期（人社局）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</si>
  <si>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949人(二)务工奖。鼓励有劳动能力、有专业技能的“三类户”劳动力通过务工就业增加收入，务工收入在5000元(含5000元)以上的，按务工收入的5%进行奖补。62人</t>
  </si>
  <si>
    <t>958人</t>
  </si>
  <si>
    <t>县住建局（垃圾治理办公室）</t>
  </si>
  <si>
    <t>鲁山县2024年公益岗位工资补助（住建局保洁员四期）</t>
  </si>
  <si>
    <t>公益性岗位工资</t>
  </si>
  <si>
    <t>1425人</t>
  </si>
  <si>
    <t>激发脱贫户内生动力，增加低收入口收入</t>
  </si>
  <si>
    <t>县金融发展服务中心</t>
  </si>
  <si>
    <t>鲁山县2024年小额信贷贴息（三期）</t>
  </si>
  <si>
    <t>产业发展</t>
  </si>
  <si>
    <t>小额贷款贴息</t>
  </si>
  <si>
    <t>458户</t>
  </si>
  <si>
    <t>平财预〔2024〕342号34.76044万元
平财预〔2024〕343号33.510636万元</t>
  </si>
  <si>
    <t>市级衔接资金34.76044万元
市级衔接资金33.510636万元</t>
  </si>
  <si>
    <t>县农业农村局</t>
  </si>
  <si>
    <t>鲁山县2024年农村低收入群体就业和发展产业扶持奖补资金（农业农村局）</t>
  </si>
  <si>
    <t>凡从事食用菌、经济作物、中药材种植、养殖家禽、养殖家畜的脱贫户和“三类户”给予奖补；其中种植户11866户，1923.7147万元；养殖户4253户，846.4555万元。</t>
  </si>
  <si>
    <t>16118户</t>
  </si>
  <si>
    <t>豫财农综〔2023〕31号321.1268万元
豫财农综〔2024〕4号1073.5965万元
豫财农综〔2023〕36号228.6355万元
豫财农综〔2024〕4号275.8458万元
豫财农综〔2024〕18号839万元
平财预〔2024〕342号41.3446万元</t>
  </si>
  <si>
    <t>中央衔接资金321.1268万元
中央衔接资金1073.5965万元
省级衔接资金228.6355万元
省级衔接资金275.8458万元
省级衔接资金839万元
市级衔接资金41.3446万元</t>
  </si>
  <si>
    <t>县工信局</t>
  </si>
  <si>
    <t>鲁山县2024年农村低收入群体就业和发展产业扶持奖补（工信局）</t>
  </si>
  <si>
    <t>县域内凡从事丝棉加工、皮件加工、饰品加工等手工业、加工业实现增收的实施对象，经验收合格的，每年纯收入在5000元(含5000元)以上，按纯收入的5%,每年奖补1次。</t>
  </si>
  <si>
    <t>2户</t>
  </si>
  <si>
    <t>平财预〔2024〕342号</t>
  </si>
  <si>
    <t>市级衔接资金</t>
  </si>
  <si>
    <t>县蚕业局</t>
  </si>
  <si>
    <t>鲁山县2024年农村低收入群体就业和发展产业扶持奖补（蚕业局）</t>
  </si>
  <si>
    <t>按照每公斤蚕卵奖补1000元的标准，奖补11户</t>
  </si>
  <si>
    <t>14户</t>
  </si>
  <si>
    <t>县乡村振兴局</t>
  </si>
  <si>
    <t>鲁山县2024年农村低收入群体就业和发展产业扶持奖补资金（乡村振兴局户用收益奖补）</t>
  </si>
  <si>
    <t>按“运维高效、精心管护”的要求，激励脱贫户加强到户类扶贫项目资产后续管理，对户用光优年发电量在5000度(含)以上，按年发电总收益的12%进行奖补；年发电量在5000度以下，按年发电总收益的10%进行奖补。</t>
  </si>
  <si>
    <t>2094户</t>
  </si>
  <si>
    <t>鲁山县2024年农村低收入群体就业和发展产业扶持奖补资金（乡村振兴局其他家庭增收）</t>
  </si>
  <si>
    <t>通过自我发展实现家庭增收的其他项目(除去可向农业农村局、林业局、旅游局、工信局、商务局、人社局等行业单位申报以外的增收项目),经验收合格的，每年纯收入在5000元(含5000元)以上，按纯收入的5%进行奖补。</t>
  </si>
  <si>
    <t>933户</t>
  </si>
  <si>
    <t>平财预〔2024〕342号58.628万元
平财预〔2024〕343号6.489364万元
鲁财预字〔2024〕201号260.819757万元</t>
  </si>
  <si>
    <t>市级衔接资金58.628万元
市级衔接资金6.489364万元
县级衔接资金260.819757万元</t>
  </si>
  <si>
    <t>合计</t>
  </si>
  <si>
    <t>鲁山县2024年第一批财政衔接推进乡村振兴补助资金项目统计表</t>
  </si>
  <si>
    <t>鲁山县2024年雨露计划短期技能培训补贴（一期）</t>
  </si>
  <si>
    <t>A类工种每人2000元；B类工种每人1800元；C类工种每人1500元。</t>
  </si>
  <si>
    <t>赵村镇</t>
  </si>
  <si>
    <t>赵村镇三道庵村黄楝沟滑坡地质灾害搬迁点基础设施配套项目</t>
  </si>
  <si>
    <t>基础设施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</si>
  <si>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</si>
  <si>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</si>
  <si>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</si>
  <si>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</si>
  <si>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</si>
  <si>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</si>
  <si>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</t>
  </si>
  <si>
    <t>四棵树乡平沟村杜鹃岭至柴沟村道路项目</t>
  </si>
  <si>
    <t>平沟村</t>
  </si>
  <si>
    <t>新建c25混凝土道路长3700米，宽4.5米，厚0.2米</t>
  </si>
  <si>
    <t>尧山镇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</si>
  <si>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</si>
  <si>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</si>
  <si>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</si>
  <si>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</si>
  <si>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</si>
  <si>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</si>
  <si>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</si>
  <si>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</si>
  <si>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</si>
  <si>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</si>
  <si>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</si>
  <si>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</si>
  <si>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</si>
  <si>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</si>
  <si>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</si>
  <si>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</si>
  <si>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</si>
  <si>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</si>
  <si>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</si>
  <si>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</si>
  <si>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</t>
  </si>
  <si>
    <t>磙子营乡白庙村至东岗阜村通村道路</t>
  </si>
  <si>
    <t>白庙村</t>
  </si>
  <si>
    <t>新建混凝土路面1125米；宽4.5米，采用18厘米厚C25商砼。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</si>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</sst>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view="pageBreakPreview" zoomScale="80" zoomScaleNormal="100" workbookViewId="0">
      <pane ySplit="5" topLeftCell="A9" activePane="bottomLeft" state="frozen"/>
      <selection/>
      <selection pane="bottomLeft" activeCell="L10" sqref="L10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2.8" style="3" customWidth="1"/>
    <col min="12" max="12" width="25.9333333333333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7.65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8"/>
      <c r="L3" s="7" t="s">
        <v>2</v>
      </c>
      <c r="M3" s="7"/>
      <c r="N3" s="7"/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9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19"/>
      <c r="L5" s="13"/>
      <c r="M5" s="13"/>
      <c r="N5" s="13"/>
      <c r="O5" s="16"/>
    </row>
    <row r="6" s="12" customFormat="1" ht="132" customHeight="1" spans="1:15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>
        <v>795.588</v>
      </c>
      <c r="G6" s="14" t="s">
        <v>23</v>
      </c>
      <c r="H6" s="17">
        <v>45656</v>
      </c>
      <c r="I6" s="14"/>
      <c r="J6" s="14" t="s">
        <v>24</v>
      </c>
      <c r="K6" s="14" t="s">
        <v>25</v>
      </c>
      <c r="L6" s="14" t="s">
        <v>26</v>
      </c>
      <c r="M6" s="14" t="s">
        <v>19</v>
      </c>
      <c r="N6" s="14" t="s">
        <v>27</v>
      </c>
      <c r="O6" s="14"/>
    </row>
    <row r="7" s="12" customFormat="1" ht="132" customHeight="1" spans="1:15">
      <c r="A7" s="14">
        <v>2</v>
      </c>
      <c r="B7" s="14" t="s">
        <v>19</v>
      </c>
      <c r="C7" s="14" t="s">
        <v>28</v>
      </c>
      <c r="D7" s="14" t="s">
        <v>21</v>
      </c>
      <c r="E7" s="14" t="s">
        <v>22</v>
      </c>
      <c r="F7" s="14">
        <v>58.628</v>
      </c>
      <c r="G7" s="14" t="s">
        <v>29</v>
      </c>
      <c r="H7" s="17">
        <v>45656</v>
      </c>
      <c r="I7" s="14"/>
      <c r="J7" s="14" t="s">
        <v>30</v>
      </c>
      <c r="K7" s="14" t="s">
        <v>25</v>
      </c>
      <c r="L7" s="14" t="s">
        <v>26</v>
      </c>
      <c r="M7" s="14" t="s">
        <v>19</v>
      </c>
      <c r="N7" s="14" t="s">
        <v>27</v>
      </c>
      <c r="O7" s="14"/>
    </row>
    <row r="8" s="12" customFormat="1" ht="71" customHeight="1" spans="1:15">
      <c r="A8" s="14">
        <v>3</v>
      </c>
      <c r="B8" s="14" t="s">
        <v>31</v>
      </c>
      <c r="C8" s="14" t="s">
        <v>32</v>
      </c>
      <c r="D8" s="15" t="s">
        <v>21</v>
      </c>
      <c r="E8" s="14" t="s">
        <v>22</v>
      </c>
      <c r="F8" s="14">
        <v>71.4</v>
      </c>
      <c r="G8" s="14" t="s">
        <v>33</v>
      </c>
      <c r="H8" s="17">
        <v>45656</v>
      </c>
      <c r="I8" s="14"/>
      <c r="J8" s="14" t="s">
        <v>34</v>
      </c>
      <c r="K8" s="20" t="s">
        <v>25</v>
      </c>
      <c r="L8" s="20" t="s">
        <v>26</v>
      </c>
      <c r="M8" s="14" t="s">
        <v>31</v>
      </c>
      <c r="N8" s="14" t="s">
        <v>35</v>
      </c>
      <c r="O8" s="14"/>
    </row>
    <row r="9" s="12" customFormat="1" ht="71" customHeight="1" spans="1:15">
      <c r="A9" s="14">
        <v>4</v>
      </c>
      <c r="B9" s="14" t="s">
        <v>36</v>
      </c>
      <c r="C9" s="14" t="s">
        <v>37</v>
      </c>
      <c r="D9" s="15" t="s">
        <v>38</v>
      </c>
      <c r="E9" s="14" t="s">
        <v>22</v>
      </c>
      <c r="F9" s="14">
        <v>68.271076</v>
      </c>
      <c r="G9" s="14" t="s">
        <v>39</v>
      </c>
      <c r="H9" s="17">
        <v>45656</v>
      </c>
      <c r="I9" s="14" t="s">
        <v>40</v>
      </c>
      <c r="J9" s="14"/>
      <c r="K9" s="20" t="s">
        <v>41</v>
      </c>
      <c r="L9" s="20" t="s">
        <v>42</v>
      </c>
      <c r="M9" s="14" t="s">
        <v>36</v>
      </c>
      <c r="N9" s="14" t="s">
        <v>27</v>
      </c>
      <c r="O9" s="14"/>
    </row>
    <row r="10" s="12" customFormat="1" ht="95" customHeight="1" spans="1:15">
      <c r="A10" s="14">
        <v>5</v>
      </c>
      <c r="B10" s="14" t="s">
        <v>43</v>
      </c>
      <c r="C10" s="14" t="s">
        <v>44</v>
      </c>
      <c r="D10" s="15" t="s">
        <v>38</v>
      </c>
      <c r="E10" s="14" t="s">
        <v>22</v>
      </c>
      <c r="F10" s="14">
        <v>2779.5492</v>
      </c>
      <c r="G10" s="14" t="s">
        <v>45</v>
      </c>
      <c r="H10" s="17">
        <v>45656</v>
      </c>
      <c r="I10" s="14" t="s">
        <v>46</v>
      </c>
      <c r="J10" s="14"/>
      <c r="K10" s="20" t="s">
        <v>47</v>
      </c>
      <c r="L10" s="20" t="s">
        <v>48</v>
      </c>
      <c r="M10" s="14" t="s">
        <v>43</v>
      </c>
      <c r="N10" s="14" t="s">
        <v>27</v>
      </c>
      <c r="O10" s="14"/>
    </row>
    <row r="11" s="12" customFormat="1" ht="63" customHeight="1" spans="1:15">
      <c r="A11" s="14">
        <v>6</v>
      </c>
      <c r="B11" s="14" t="s">
        <v>49</v>
      </c>
      <c r="C11" s="14" t="s">
        <v>50</v>
      </c>
      <c r="D11" s="15" t="s">
        <v>38</v>
      </c>
      <c r="E11" s="14" t="s">
        <v>22</v>
      </c>
      <c r="F11" s="14">
        <v>2.53</v>
      </c>
      <c r="G11" s="14" t="s">
        <v>51</v>
      </c>
      <c r="H11" s="17">
        <v>45656</v>
      </c>
      <c r="I11" s="14" t="s">
        <v>52</v>
      </c>
      <c r="J11" s="14"/>
      <c r="K11" s="20" t="s">
        <v>53</v>
      </c>
      <c r="L11" s="20" t="s">
        <v>54</v>
      </c>
      <c r="M11" s="14" t="s">
        <v>49</v>
      </c>
      <c r="N11" s="14" t="s">
        <v>27</v>
      </c>
      <c r="O11" s="14"/>
    </row>
    <row r="12" s="12" customFormat="1" ht="63" customHeight="1" spans="1:15">
      <c r="A12" s="14">
        <v>7</v>
      </c>
      <c r="B12" s="14" t="s">
        <v>55</v>
      </c>
      <c r="C12" s="14" t="s">
        <v>56</v>
      </c>
      <c r="D12" s="15" t="s">
        <v>38</v>
      </c>
      <c r="E12" s="14" t="s">
        <v>22</v>
      </c>
      <c r="F12" s="14">
        <v>3.3</v>
      </c>
      <c r="G12" s="14" t="s">
        <v>57</v>
      </c>
      <c r="H12" s="17">
        <v>45656</v>
      </c>
      <c r="I12" s="14" t="s">
        <v>58</v>
      </c>
      <c r="J12" s="14"/>
      <c r="K12" s="20" t="s">
        <v>53</v>
      </c>
      <c r="L12" s="20" t="s">
        <v>54</v>
      </c>
      <c r="M12" s="14" t="s">
        <v>55</v>
      </c>
      <c r="N12" s="14" t="s">
        <v>27</v>
      </c>
      <c r="O12" s="14"/>
    </row>
    <row r="13" s="12" customFormat="1" ht="84" customHeight="1" spans="1:15">
      <c r="A13" s="14">
        <v>8</v>
      </c>
      <c r="B13" s="14" t="s">
        <v>59</v>
      </c>
      <c r="C13" s="14" t="s">
        <v>60</v>
      </c>
      <c r="D13" s="15" t="s">
        <v>38</v>
      </c>
      <c r="E13" s="14" t="s">
        <v>22</v>
      </c>
      <c r="F13" s="14">
        <v>120.280818</v>
      </c>
      <c r="G13" s="14" t="s">
        <v>61</v>
      </c>
      <c r="H13" s="17">
        <v>45656</v>
      </c>
      <c r="I13" s="14" t="s">
        <v>62</v>
      </c>
      <c r="J13" s="14"/>
      <c r="K13" s="20" t="s">
        <v>25</v>
      </c>
      <c r="L13" s="20" t="s">
        <v>26</v>
      </c>
      <c r="M13" s="14" t="s">
        <v>59</v>
      </c>
      <c r="N13" s="14" t="s">
        <v>27</v>
      </c>
      <c r="O13" s="14"/>
    </row>
    <row r="14" s="12" customFormat="1" ht="79" customHeight="1" spans="1:15">
      <c r="A14" s="14">
        <v>9</v>
      </c>
      <c r="B14" s="14" t="s">
        <v>59</v>
      </c>
      <c r="C14" s="14" t="s">
        <v>63</v>
      </c>
      <c r="D14" s="15" t="s">
        <v>38</v>
      </c>
      <c r="E14" s="14" t="s">
        <v>22</v>
      </c>
      <c r="F14" s="14">
        <v>325.937121</v>
      </c>
      <c r="G14" s="14" t="s">
        <v>64</v>
      </c>
      <c r="H14" s="17">
        <v>45656</v>
      </c>
      <c r="I14" s="14" t="s">
        <v>65</v>
      </c>
      <c r="J14" s="14"/>
      <c r="K14" s="20" t="s">
        <v>66</v>
      </c>
      <c r="L14" s="20" t="s">
        <v>67</v>
      </c>
      <c r="M14" s="14" t="s">
        <v>59</v>
      </c>
      <c r="N14" s="14" t="s">
        <v>27</v>
      </c>
      <c r="O14" s="14"/>
    </row>
    <row r="15" ht="83" customHeight="1" spans="1:15">
      <c r="A15" s="14" t="s">
        <v>68</v>
      </c>
      <c r="B15" s="14"/>
      <c r="C15" s="14"/>
      <c r="D15" s="14"/>
      <c r="E15" s="14"/>
      <c r="F15" s="14">
        <f>SUM(F5:F14)</f>
        <v>4225.484215</v>
      </c>
      <c r="G15" s="14"/>
      <c r="H15" s="14"/>
      <c r="I15" s="14"/>
      <c r="J15" s="14"/>
      <c r="K15" s="14"/>
      <c r="L15" s="14"/>
      <c r="M15" s="14"/>
      <c r="N15" s="14"/>
      <c r="O15" s="14"/>
    </row>
    <row r="16" ht="32" customHeight="1"/>
    <row r="17" ht="32" customHeight="1"/>
    <row r="19" spans="6:6">
      <c r="F19" s="10"/>
    </row>
  </sheetData>
  <autoFilter xmlns:etc="http://www.wps.cn/officeDocument/2017/etCustomData" ref="A5:P15" etc:filterBottomFollowUsedRange="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15" max="16383" man="1"/>
    <brk id="15" max="16383" man="1"/>
    <brk id="15" max="16383" man="1"/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69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59</v>
      </c>
      <c r="C6" s="14" t="s">
        <v>70</v>
      </c>
      <c r="D6" s="15" t="s">
        <v>21</v>
      </c>
      <c r="E6" s="14" t="s">
        <v>22</v>
      </c>
      <c r="F6" s="14">
        <v>107.53</v>
      </c>
      <c r="G6" s="14" t="s">
        <v>71</v>
      </c>
      <c r="H6" s="14" t="s">
        <v>59</v>
      </c>
      <c r="I6" s="14"/>
    </row>
    <row r="7" s="12" customFormat="1" ht="73" customHeight="1" spans="1:9">
      <c r="A7" s="14">
        <v>2</v>
      </c>
      <c r="B7" s="14" t="s">
        <v>72</v>
      </c>
      <c r="C7" s="14" t="s">
        <v>73</v>
      </c>
      <c r="D7" s="15" t="s">
        <v>74</v>
      </c>
      <c r="E7" s="14" t="s">
        <v>75</v>
      </c>
      <c r="F7" s="14">
        <v>299.3781</v>
      </c>
      <c r="G7" s="14" t="s">
        <v>76</v>
      </c>
      <c r="H7" s="14" t="s">
        <v>59</v>
      </c>
      <c r="I7" s="14"/>
    </row>
    <row r="8" s="12" customFormat="1" ht="64" customHeight="1" spans="1:9">
      <c r="A8" s="14">
        <v>3</v>
      </c>
      <c r="B8" s="14" t="s">
        <v>77</v>
      </c>
      <c r="C8" s="14" t="s">
        <v>78</v>
      </c>
      <c r="D8" s="15" t="s">
        <v>38</v>
      </c>
      <c r="E8" s="14" t="s">
        <v>79</v>
      </c>
      <c r="F8" s="14">
        <v>168.5839</v>
      </c>
      <c r="G8" s="14" t="s">
        <v>80</v>
      </c>
      <c r="H8" s="14" t="s">
        <v>59</v>
      </c>
      <c r="I8" s="14"/>
    </row>
    <row r="9" s="12" customFormat="1" ht="64" customHeight="1" spans="1:9">
      <c r="A9" s="14">
        <v>4</v>
      </c>
      <c r="B9" s="14" t="s">
        <v>81</v>
      </c>
      <c r="C9" s="14" t="s">
        <v>82</v>
      </c>
      <c r="D9" s="15" t="s">
        <v>74</v>
      </c>
      <c r="E9" s="14" t="s">
        <v>83</v>
      </c>
      <c r="F9" s="14">
        <v>278.1235</v>
      </c>
      <c r="G9" s="14" t="s">
        <v>84</v>
      </c>
      <c r="H9" s="14" t="s">
        <v>59</v>
      </c>
      <c r="I9" s="14"/>
    </row>
    <row r="10" s="12" customFormat="1" ht="64" customHeight="1" spans="1:9">
      <c r="A10" s="14">
        <v>5</v>
      </c>
      <c r="B10" s="14" t="s">
        <v>85</v>
      </c>
      <c r="C10" s="14" t="s">
        <v>86</v>
      </c>
      <c r="D10" s="15" t="s">
        <v>38</v>
      </c>
      <c r="E10" s="14" t="s">
        <v>87</v>
      </c>
      <c r="F10" s="14">
        <v>723.2737</v>
      </c>
      <c r="G10" s="14" t="s">
        <v>88</v>
      </c>
      <c r="H10" s="14" t="s">
        <v>89</v>
      </c>
      <c r="I10" s="14"/>
    </row>
    <row r="11" s="12" customFormat="1" ht="64" customHeight="1" spans="1:9">
      <c r="A11" s="14">
        <v>6</v>
      </c>
      <c r="B11" s="14" t="s">
        <v>90</v>
      </c>
      <c r="C11" s="14" t="s">
        <v>91</v>
      </c>
      <c r="D11" s="15" t="s">
        <v>74</v>
      </c>
      <c r="E11" s="14" t="s">
        <v>92</v>
      </c>
      <c r="F11" s="14">
        <v>88.7263</v>
      </c>
      <c r="G11" s="14" t="s">
        <v>93</v>
      </c>
      <c r="H11" s="14" t="s">
        <v>59</v>
      </c>
      <c r="I11" s="14"/>
    </row>
    <row r="12" s="12" customFormat="1" ht="64" customHeight="1" spans="1:9">
      <c r="A12" s="14">
        <v>7</v>
      </c>
      <c r="B12" s="14" t="s">
        <v>94</v>
      </c>
      <c r="C12" s="14" t="s">
        <v>95</v>
      </c>
      <c r="D12" s="15" t="s">
        <v>74</v>
      </c>
      <c r="E12" s="14" t="s">
        <v>96</v>
      </c>
      <c r="F12" s="14">
        <v>34.0357</v>
      </c>
      <c r="G12" s="14" t="s">
        <v>97</v>
      </c>
      <c r="H12" s="14" t="s">
        <v>59</v>
      </c>
      <c r="I12" s="14"/>
    </row>
    <row r="13" s="12" customFormat="1" ht="64" customHeight="1" spans="1:9">
      <c r="A13" s="14">
        <v>8</v>
      </c>
      <c r="B13" s="14" t="s">
        <v>98</v>
      </c>
      <c r="C13" s="14" t="s">
        <v>99</v>
      </c>
      <c r="D13" s="15" t="s">
        <v>74</v>
      </c>
      <c r="E13" s="14" t="s">
        <v>100</v>
      </c>
      <c r="F13" s="14">
        <v>87.9658</v>
      </c>
      <c r="G13" s="14" t="s">
        <v>101</v>
      </c>
      <c r="H13" s="14" t="s">
        <v>59</v>
      </c>
      <c r="I13" s="14"/>
    </row>
    <row r="14" s="12" customFormat="1" ht="64" customHeight="1" spans="1:9">
      <c r="A14" s="14">
        <v>9</v>
      </c>
      <c r="B14" s="14" t="s">
        <v>102</v>
      </c>
      <c r="C14" s="14" t="s">
        <v>103</v>
      </c>
      <c r="D14" s="15" t="s">
        <v>74</v>
      </c>
      <c r="E14" s="14" t="s">
        <v>104</v>
      </c>
      <c r="F14" s="14">
        <v>174.9977</v>
      </c>
      <c r="G14" s="14" t="s">
        <v>105</v>
      </c>
      <c r="H14" s="14" t="s">
        <v>59</v>
      </c>
      <c r="I14" s="14"/>
    </row>
    <row r="15" s="12" customFormat="1" ht="64" customHeight="1" spans="1:9">
      <c r="A15" s="14">
        <v>10</v>
      </c>
      <c r="B15" s="14" t="s">
        <v>106</v>
      </c>
      <c r="C15" s="14" t="s">
        <v>107</v>
      </c>
      <c r="D15" s="15" t="s">
        <v>74</v>
      </c>
      <c r="E15" s="14" t="s">
        <v>108</v>
      </c>
      <c r="F15" s="14">
        <v>66.9549</v>
      </c>
      <c r="G15" s="14" t="s">
        <v>109</v>
      </c>
      <c r="H15" s="14" t="s">
        <v>59</v>
      </c>
      <c r="I15" s="14"/>
    </row>
    <row r="16" s="12" customFormat="1" ht="75" customHeight="1" spans="1:9">
      <c r="A16" s="14">
        <v>11</v>
      </c>
      <c r="B16" s="14" t="s">
        <v>110</v>
      </c>
      <c r="C16" s="14" t="s">
        <v>111</v>
      </c>
      <c r="D16" s="15" t="s">
        <v>74</v>
      </c>
      <c r="E16" s="14" t="s">
        <v>112</v>
      </c>
      <c r="F16" s="14">
        <v>134.3599</v>
      </c>
      <c r="G16" s="14" t="s">
        <v>113</v>
      </c>
      <c r="H16" s="14" t="s">
        <v>59</v>
      </c>
      <c r="I16" s="14"/>
    </row>
    <row r="17" s="12" customFormat="1" ht="70" customHeight="1" spans="1:9">
      <c r="A17" s="14">
        <v>12</v>
      </c>
      <c r="B17" s="14" t="s">
        <v>110</v>
      </c>
      <c r="C17" s="14" t="s">
        <v>114</v>
      </c>
      <c r="D17" s="15" t="s">
        <v>74</v>
      </c>
      <c r="E17" s="14" t="s">
        <v>115</v>
      </c>
      <c r="F17" s="14">
        <v>99.0045</v>
      </c>
      <c r="G17" s="14" t="s">
        <v>116</v>
      </c>
      <c r="H17" s="14" t="s">
        <v>59</v>
      </c>
      <c r="I17" s="14"/>
    </row>
    <row r="18" s="12" customFormat="1" ht="76" customHeight="1" spans="1:9">
      <c r="A18" s="14">
        <v>13</v>
      </c>
      <c r="B18" s="14" t="s">
        <v>110</v>
      </c>
      <c r="C18" s="14" t="s">
        <v>117</v>
      </c>
      <c r="D18" s="15" t="s">
        <v>74</v>
      </c>
      <c r="E18" s="14" t="s">
        <v>118</v>
      </c>
      <c r="F18" s="14">
        <v>80.37</v>
      </c>
      <c r="G18" s="14" t="s">
        <v>119</v>
      </c>
      <c r="H18" s="14" t="s">
        <v>59</v>
      </c>
      <c r="I18" s="14"/>
    </row>
    <row r="19" ht="64" customHeight="1" spans="1:9">
      <c r="A19" s="14" t="s">
        <v>68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120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43</v>
      </c>
      <c r="C7" s="9" t="s">
        <v>121</v>
      </c>
      <c r="D7" s="9" t="s">
        <v>38</v>
      </c>
      <c r="E7" s="9" t="s">
        <v>122</v>
      </c>
      <c r="F7" s="9">
        <v>3185.2514</v>
      </c>
      <c r="G7" s="9" t="s">
        <v>123</v>
      </c>
      <c r="H7" s="9" t="s">
        <v>43</v>
      </c>
      <c r="I7" s="9"/>
    </row>
    <row r="8" s="1" customFormat="1" ht="120" customHeight="1" spans="1:9">
      <c r="A8" s="9" t="s">
        <v>68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2024-09-24T10:49:28Z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