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175"/>
  </bookViews>
  <sheets>
    <sheet name="Sheet1" sheetId="1" r:id="rId1"/>
  </sheets>
  <definedNames>
    <definedName name="_xlnm._FilterDatabase" localSheetId="0" hidden="1">Sheet1!$A$2:$I$2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<sst xmlns="http://schemas.openxmlformats.org/spreadsheetml/2006/main" count="174" uniqueCount="97">
  <si>
    <t>鲁山县2024年校园招聘文旅专项人才总成绩及进入体检人员名单</t>
  </si>
  <si>
    <t>序号</t>
  </si>
  <si>
    <t>姓名</t>
  </si>
  <si>
    <t>准考证号</t>
  </si>
  <si>
    <t>岗位代码</t>
  </si>
  <si>
    <t>报考单位</t>
  </si>
  <si>
    <t>笔试成绩</t>
  </si>
  <si>
    <t>面试成绩</t>
  </si>
  <si>
    <t>总成绩</t>
  </si>
  <si>
    <t>备注</t>
  </si>
  <si>
    <t>许子涵</t>
  </si>
  <si>
    <t>24070412415</t>
  </si>
  <si>
    <t>1001</t>
  </si>
  <si>
    <t>鲁山县机关事务中心</t>
  </si>
  <si>
    <t>进入体检</t>
  </si>
  <si>
    <t>李泰行</t>
  </si>
  <si>
    <t>24070410214</t>
  </si>
  <si>
    <t>陈浩团</t>
  </si>
  <si>
    <t>24070410708</t>
  </si>
  <si>
    <t>孙英杰</t>
  </si>
  <si>
    <t>24070410627</t>
  </si>
  <si>
    <t>王紫妍</t>
  </si>
  <si>
    <t>24070411314</t>
  </si>
  <si>
    <t>薛雯</t>
  </si>
  <si>
    <t>24070410125</t>
  </si>
  <si>
    <t>范晏齐</t>
  </si>
  <si>
    <t>24070410907</t>
  </si>
  <si>
    <t>1002</t>
  </si>
  <si>
    <t>王冠斌</t>
  </si>
  <si>
    <t>24070411930</t>
  </si>
  <si>
    <t>白子汇</t>
  </si>
  <si>
    <t>24070412419</t>
  </si>
  <si>
    <t>高玖歌</t>
  </si>
  <si>
    <t>24070411827</t>
  </si>
  <si>
    <t>2001</t>
  </si>
  <si>
    <t>鲁山县文化广电和旅游局</t>
  </si>
  <si>
    <t>王娅</t>
  </si>
  <si>
    <t>24070412027</t>
  </si>
  <si>
    <t>王毅文</t>
  </si>
  <si>
    <t>24070411415</t>
  </si>
  <si>
    <t>石金蕙</t>
  </si>
  <si>
    <t>24070411509</t>
  </si>
  <si>
    <t>黄华蓉</t>
  </si>
  <si>
    <t>24070410930</t>
  </si>
  <si>
    <t>杨默涵</t>
  </si>
  <si>
    <t>24070412224</t>
  </si>
  <si>
    <t>黄晓函</t>
  </si>
  <si>
    <t>24070410328</t>
  </si>
  <si>
    <t>2002</t>
  </si>
  <si>
    <t>曹哲</t>
  </si>
  <si>
    <t>24070410818</t>
  </si>
  <si>
    <t>潘玉涵</t>
  </si>
  <si>
    <t>24070410609</t>
  </si>
  <si>
    <t>龚荟昕</t>
  </si>
  <si>
    <t>24070412115</t>
  </si>
  <si>
    <t>王子萤</t>
  </si>
  <si>
    <t>24070412414</t>
  </si>
  <si>
    <t>闫明瑞</t>
  </si>
  <si>
    <t>24070411510</t>
  </si>
  <si>
    <t>缺考</t>
  </si>
  <si>
    <t>李琛博</t>
  </si>
  <si>
    <t>24070410929</t>
  </si>
  <si>
    <t>2003</t>
  </si>
  <si>
    <t>徐功熙</t>
  </si>
  <si>
    <t>24070411626</t>
  </si>
  <si>
    <t>李爽</t>
  </si>
  <si>
    <t>24070410701</t>
  </si>
  <si>
    <t>李正</t>
  </si>
  <si>
    <t>24070410412</t>
  </si>
  <si>
    <t>李春明</t>
  </si>
  <si>
    <t>24070412128</t>
  </si>
  <si>
    <t>2004</t>
  </si>
  <si>
    <t>娄亚东</t>
  </si>
  <si>
    <t>24070411215</t>
  </si>
  <si>
    <t>张林豪</t>
  </si>
  <si>
    <t>24070411527</t>
  </si>
  <si>
    <t>张壹迪</t>
  </si>
  <si>
    <t>24070412015</t>
  </si>
  <si>
    <t>武嵩崎</t>
  </si>
  <si>
    <t>24070410516</t>
  </si>
  <si>
    <t>孟帅元</t>
  </si>
  <si>
    <t>24070411222</t>
  </si>
  <si>
    <t>乔泳凯</t>
  </si>
  <si>
    <t>24070411129</t>
  </si>
  <si>
    <t>3001</t>
  </si>
  <si>
    <t>平顶山市尧山风景名胜区管理局</t>
  </si>
  <si>
    <t>魏阁阁</t>
  </si>
  <si>
    <t>24070411107</t>
  </si>
  <si>
    <t>郝思梦</t>
  </si>
  <si>
    <t>24070412423</t>
  </si>
  <si>
    <t>宋依桐</t>
  </si>
  <si>
    <t>24070412430</t>
  </si>
  <si>
    <t>3002</t>
  </si>
  <si>
    <t>常又文</t>
  </si>
  <si>
    <t>24070411307</t>
  </si>
  <si>
    <t>李妍昊</t>
  </si>
  <si>
    <t>24070411106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</si>
</sst>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name val="宋体"/>
      <charset val="0"/>
    </font>
    <font>
      <sz val="12"/>
      <name val="宋体"/>
      <charset val="134"/>
      <scheme val="minor"/>
    </font>
    <font>
      <sz val="12"/>
      <name val="宋体"/>
      <charset val="0"/>
    </font>
    <font>
      <sz val="12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tabSelected="1" workbookViewId="0">
      <selection activeCell="N1" sqref="N1"/>
    </sheetView>
  </sheetViews>
  <sheetFormatPr defaultColWidth="9" defaultRowHeight="13.5"/>
  <cols>
    <col min="1" max="1" width="5.17699115044248" style="1" customWidth="1"/>
    <col min="2" max="2" width="10.3185840707965" style="1" customWidth="1"/>
    <col min="3" max="3" width="13.8141592920354" style="1" customWidth="1"/>
    <col min="4" max="4" width="10.3185840707965" style="1" customWidth="1"/>
    <col min="5" max="5" width="26.0973451327434" style="1" customWidth="1"/>
    <col min="6" max="6" width="9.55752212389381" style="1" customWidth="1"/>
    <col min="7" max="8" width="9.55752212389381" style="2" customWidth="1"/>
    <col min="9" max="16384" width="9" style="1"/>
  </cols>
  <sheetData>
    <row r="1" s="1" customFormat="1" ht="53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15.75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5" t="s">
        <v>8</v>
      </c>
      <c r="I2" s="5" t="s">
        <v>9</v>
      </c>
    </row>
    <row r="3" s="1" customFormat="1" ht="17.5" customHeight="1" spans="1:9">
      <c r="A3" s="6">
        <v>1</v>
      </c>
      <c r="B3" s="7" t="s">
        <v>10</v>
      </c>
      <c r="C3" s="7" t="s">
        <v>11</v>
      </c>
      <c r="D3" s="8" t="s">
        <v>12</v>
      </c>
      <c r="E3" s="8" t="s">
        <v>13</v>
      </c>
      <c r="F3" s="9">
        <v>66.01</v>
      </c>
      <c r="G3" s="10">
        <v>83.68</v>
      </c>
      <c r="H3" s="10">
        <v>74.845</v>
      </c>
      <c r="I3" s="14" t="s">
        <v>14</v>
      </c>
    </row>
    <row r="4" s="1" customFormat="1" ht="17.5" customHeight="1" spans="1:9">
      <c r="A4" s="6">
        <v>2</v>
      </c>
      <c r="B4" s="7" t="s">
        <v>15</v>
      </c>
      <c r="C4" s="7" t="s">
        <v>16</v>
      </c>
      <c r="D4" s="8" t="s">
        <v>12</v>
      </c>
      <c r="E4" s="8" t="s">
        <v>13</v>
      </c>
      <c r="F4" s="9">
        <v>66.55</v>
      </c>
      <c r="G4" s="10">
        <v>83.08</v>
      </c>
      <c r="H4" s="10">
        <v>74.815</v>
      </c>
      <c r="I4" s="14" t="s">
        <v>14</v>
      </c>
    </row>
    <row r="5" s="1" customFormat="1" ht="17.5" customHeight="1" spans="1:9">
      <c r="A5" s="6">
        <v>3</v>
      </c>
      <c r="B5" s="7" t="s">
        <v>17</v>
      </c>
      <c r="C5" s="7" t="s">
        <v>18</v>
      </c>
      <c r="D5" s="8" t="s">
        <v>12</v>
      </c>
      <c r="E5" s="8" t="s">
        <v>13</v>
      </c>
      <c r="F5" s="9">
        <v>63.9</v>
      </c>
      <c r="G5" s="10">
        <v>82.92</v>
      </c>
      <c r="H5" s="10">
        <v>73.41</v>
      </c>
      <c r="I5" s="14"/>
    </row>
    <row r="6" s="1" customFormat="1" ht="17.5" customHeight="1" spans="1:9">
      <c r="A6" s="6">
        <v>4</v>
      </c>
      <c r="B6" s="7" t="s">
        <v>19</v>
      </c>
      <c r="C6" s="7" t="s">
        <v>20</v>
      </c>
      <c r="D6" s="8" t="s">
        <v>12</v>
      </c>
      <c r="E6" s="8" t="s">
        <v>13</v>
      </c>
      <c r="F6" s="9">
        <v>65.17</v>
      </c>
      <c r="G6" s="10">
        <v>81.54</v>
      </c>
      <c r="H6" s="10">
        <v>73.355</v>
      </c>
      <c r="I6" s="14"/>
    </row>
    <row r="7" s="1" customFormat="1" ht="17.5" customHeight="1" spans="1:9">
      <c r="A7" s="6">
        <v>5</v>
      </c>
      <c r="B7" s="7" t="s">
        <v>21</v>
      </c>
      <c r="C7" s="7" t="s">
        <v>22</v>
      </c>
      <c r="D7" s="8" t="s">
        <v>12</v>
      </c>
      <c r="E7" s="8" t="s">
        <v>13</v>
      </c>
      <c r="F7" s="9">
        <v>61.03</v>
      </c>
      <c r="G7" s="10">
        <v>83.22</v>
      </c>
      <c r="H7" s="10">
        <v>72.125</v>
      </c>
      <c r="I7" s="14"/>
    </row>
    <row r="8" s="1" customFormat="1" ht="17.5" customHeight="1" spans="1:9">
      <c r="A8" s="6">
        <v>6</v>
      </c>
      <c r="B8" s="7" t="s">
        <v>23</v>
      </c>
      <c r="C8" s="7" t="s">
        <v>24</v>
      </c>
      <c r="D8" s="8" t="s">
        <v>12</v>
      </c>
      <c r="E8" s="8" t="s">
        <v>13</v>
      </c>
      <c r="F8" s="9">
        <v>61.13</v>
      </c>
      <c r="G8" s="10">
        <v>82.32</v>
      </c>
      <c r="H8" s="10">
        <v>71.725</v>
      </c>
      <c r="I8" s="14"/>
    </row>
    <row r="9" s="1" customFormat="1" ht="17.5" customHeight="1" spans="1:9">
      <c r="A9" s="6">
        <v>7</v>
      </c>
      <c r="B9" s="8" t="s">
        <v>25</v>
      </c>
      <c r="C9" s="7" t="s">
        <v>26</v>
      </c>
      <c r="D9" s="8" t="s">
        <v>27</v>
      </c>
      <c r="E9" s="8" t="s">
        <v>13</v>
      </c>
      <c r="F9" s="9">
        <v>72.11</v>
      </c>
      <c r="G9" s="10">
        <v>85.5</v>
      </c>
      <c r="H9" s="10">
        <v>78.805</v>
      </c>
      <c r="I9" s="14" t="s">
        <v>14</v>
      </c>
    </row>
    <row r="10" s="1" customFormat="1" ht="17.5" customHeight="1" spans="1:9">
      <c r="A10" s="6">
        <v>8</v>
      </c>
      <c r="B10" s="7" t="s">
        <v>28</v>
      </c>
      <c r="C10" s="7" t="s">
        <v>29</v>
      </c>
      <c r="D10" s="8" t="s">
        <v>27</v>
      </c>
      <c r="E10" s="8" t="s">
        <v>13</v>
      </c>
      <c r="F10" s="9">
        <v>69.91</v>
      </c>
      <c r="G10" s="10">
        <v>82.66</v>
      </c>
      <c r="H10" s="10">
        <v>76.285</v>
      </c>
      <c r="I10" s="14"/>
    </row>
    <row r="11" s="1" customFormat="1" ht="17.5" customHeight="1" spans="1:9">
      <c r="A11" s="6">
        <v>9</v>
      </c>
      <c r="B11" s="8" t="s">
        <v>30</v>
      </c>
      <c r="C11" s="7" t="s">
        <v>31</v>
      </c>
      <c r="D11" s="8" t="s">
        <v>27</v>
      </c>
      <c r="E11" s="8" t="s">
        <v>13</v>
      </c>
      <c r="F11" s="9">
        <v>70.18</v>
      </c>
      <c r="G11" s="10">
        <v>81.9</v>
      </c>
      <c r="H11" s="10">
        <v>76.04</v>
      </c>
      <c r="I11" s="14"/>
    </row>
    <row r="12" s="1" customFormat="1" ht="17.5" customHeight="1" spans="1:9">
      <c r="A12" s="6">
        <v>10</v>
      </c>
      <c r="B12" s="7" t="s">
        <v>32</v>
      </c>
      <c r="C12" s="7" t="s">
        <v>33</v>
      </c>
      <c r="D12" s="8" t="s">
        <v>34</v>
      </c>
      <c r="E12" s="8" t="s">
        <v>35</v>
      </c>
      <c r="F12" s="9">
        <v>65.28</v>
      </c>
      <c r="G12" s="10">
        <v>83.88</v>
      </c>
      <c r="H12" s="10">
        <v>74.58</v>
      </c>
      <c r="I12" s="14" t="s">
        <v>14</v>
      </c>
    </row>
    <row r="13" s="1" customFormat="1" ht="17.5" customHeight="1" spans="1:9">
      <c r="A13" s="6">
        <v>11</v>
      </c>
      <c r="B13" s="7" t="s">
        <v>36</v>
      </c>
      <c r="C13" s="7" t="s">
        <v>37</v>
      </c>
      <c r="D13" s="8" t="s">
        <v>34</v>
      </c>
      <c r="E13" s="8" t="s">
        <v>35</v>
      </c>
      <c r="F13" s="9">
        <v>64.21</v>
      </c>
      <c r="G13" s="10">
        <v>83.64</v>
      </c>
      <c r="H13" s="10">
        <v>73.925</v>
      </c>
      <c r="I13" s="14" t="s">
        <v>14</v>
      </c>
    </row>
    <row r="14" s="1" customFormat="1" ht="17.5" customHeight="1" spans="1:9">
      <c r="A14" s="6">
        <v>12</v>
      </c>
      <c r="B14" s="7" t="s">
        <v>38</v>
      </c>
      <c r="C14" s="7" t="s">
        <v>39</v>
      </c>
      <c r="D14" s="8" t="s">
        <v>34</v>
      </c>
      <c r="E14" s="8" t="s">
        <v>35</v>
      </c>
      <c r="F14" s="9">
        <v>62.11</v>
      </c>
      <c r="G14" s="10">
        <v>83.58</v>
      </c>
      <c r="H14" s="10">
        <v>72.845</v>
      </c>
      <c r="I14" s="14"/>
    </row>
    <row r="15" s="1" customFormat="1" ht="17.5" customHeight="1" spans="1:9">
      <c r="A15" s="6">
        <v>13</v>
      </c>
      <c r="B15" s="7" t="s">
        <v>40</v>
      </c>
      <c r="C15" s="7" t="s">
        <v>41</v>
      </c>
      <c r="D15" s="8" t="s">
        <v>34</v>
      </c>
      <c r="E15" s="8" t="s">
        <v>35</v>
      </c>
      <c r="F15" s="9">
        <v>60.94</v>
      </c>
      <c r="G15" s="10">
        <v>82.66</v>
      </c>
      <c r="H15" s="10">
        <v>71.8</v>
      </c>
      <c r="I15" s="14"/>
    </row>
    <row r="16" s="1" customFormat="1" ht="17.5" customHeight="1" spans="1:9">
      <c r="A16" s="6">
        <v>14</v>
      </c>
      <c r="B16" s="7" t="s">
        <v>42</v>
      </c>
      <c r="C16" s="7" t="s">
        <v>43</v>
      </c>
      <c r="D16" s="8" t="s">
        <v>34</v>
      </c>
      <c r="E16" s="8" t="s">
        <v>35</v>
      </c>
      <c r="F16" s="9">
        <v>61.2</v>
      </c>
      <c r="G16" s="10">
        <v>82.12</v>
      </c>
      <c r="H16" s="10">
        <v>71.66</v>
      </c>
      <c r="I16" s="14"/>
    </row>
    <row r="17" s="1" customFormat="1" ht="17.5" customHeight="1" spans="1:9">
      <c r="A17" s="6">
        <v>15</v>
      </c>
      <c r="B17" s="7" t="s">
        <v>44</v>
      </c>
      <c r="C17" s="7" t="s">
        <v>45</v>
      </c>
      <c r="D17" s="8" t="s">
        <v>34</v>
      </c>
      <c r="E17" s="8" t="s">
        <v>35</v>
      </c>
      <c r="F17" s="9">
        <v>58.18</v>
      </c>
      <c r="G17" s="10">
        <v>83.74</v>
      </c>
      <c r="H17" s="10">
        <v>70.96</v>
      </c>
      <c r="I17" s="14"/>
    </row>
    <row r="18" s="1" customFormat="1" ht="17.5" customHeight="1" spans="1:9">
      <c r="A18" s="6">
        <v>16</v>
      </c>
      <c r="B18" s="7" t="s">
        <v>46</v>
      </c>
      <c r="C18" s="7" t="s">
        <v>47</v>
      </c>
      <c r="D18" s="8" t="s">
        <v>48</v>
      </c>
      <c r="E18" s="8" t="s">
        <v>35</v>
      </c>
      <c r="F18" s="9">
        <v>66.85</v>
      </c>
      <c r="G18" s="10">
        <v>86.18</v>
      </c>
      <c r="H18" s="10">
        <v>76.515</v>
      </c>
      <c r="I18" s="14" t="s">
        <v>14</v>
      </c>
    </row>
    <row r="19" s="1" customFormat="1" ht="17.5" customHeight="1" spans="1:9">
      <c r="A19" s="6">
        <v>17</v>
      </c>
      <c r="B19" s="7" t="s">
        <v>49</v>
      </c>
      <c r="C19" s="7" t="s">
        <v>50</v>
      </c>
      <c r="D19" s="8" t="s">
        <v>48</v>
      </c>
      <c r="E19" s="8" t="s">
        <v>35</v>
      </c>
      <c r="F19" s="9">
        <v>67.97</v>
      </c>
      <c r="G19" s="10">
        <v>84.76</v>
      </c>
      <c r="H19" s="10">
        <v>76.365</v>
      </c>
      <c r="I19" s="14" t="s">
        <v>14</v>
      </c>
    </row>
    <row r="20" s="1" customFormat="1" ht="17.5" customHeight="1" spans="1:9">
      <c r="A20" s="6">
        <v>18</v>
      </c>
      <c r="B20" s="7" t="s">
        <v>51</v>
      </c>
      <c r="C20" s="7" t="s">
        <v>52</v>
      </c>
      <c r="D20" s="8" t="s">
        <v>48</v>
      </c>
      <c r="E20" s="8" t="s">
        <v>35</v>
      </c>
      <c r="F20" s="9">
        <v>65.66</v>
      </c>
      <c r="G20" s="10">
        <v>83.26</v>
      </c>
      <c r="H20" s="10">
        <v>74.46</v>
      </c>
      <c r="I20" s="14"/>
    </row>
    <row r="21" s="1" customFormat="1" ht="17.5" customHeight="1" spans="1:9">
      <c r="A21" s="6">
        <v>19</v>
      </c>
      <c r="B21" s="7" t="s">
        <v>53</v>
      </c>
      <c r="C21" s="7" t="s">
        <v>54</v>
      </c>
      <c r="D21" s="8" t="s">
        <v>48</v>
      </c>
      <c r="E21" s="8" t="s">
        <v>35</v>
      </c>
      <c r="F21" s="9">
        <v>64.95</v>
      </c>
      <c r="G21" s="10">
        <v>82.88</v>
      </c>
      <c r="H21" s="10">
        <v>73.915</v>
      </c>
      <c r="I21" s="14"/>
    </row>
    <row r="22" s="1" customFormat="1" ht="17.5" customHeight="1" spans="1:9">
      <c r="A22" s="6">
        <v>20</v>
      </c>
      <c r="B22" s="7" t="s">
        <v>55</v>
      </c>
      <c r="C22" s="7" t="s">
        <v>56</v>
      </c>
      <c r="D22" s="8" t="s">
        <v>48</v>
      </c>
      <c r="E22" s="8" t="s">
        <v>35</v>
      </c>
      <c r="F22" s="9">
        <v>62.99</v>
      </c>
      <c r="G22" s="10">
        <v>82.76</v>
      </c>
      <c r="H22" s="10">
        <v>72.875</v>
      </c>
      <c r="I22" s="14"/>
    </row>
    <row r="23" s="1" customFormat="1" ht="17.5" customHeight="1" spans="1:9">
      <c r="A23" s="6">
        <v>21</v>
      </c>
      <c r="B23" s="7" t="s">
        <v>57</v>
      </c>
      <c r="C23" s="7" t="s">
        <v>58</v>
      </c>
      <c r="D23" s="8" t="s">
        <v>48</v>
      </c>
      <c r="E23" s="8" t="s">
        <v>35</v>
      </c>
      <c r="F23" s="9">
        <v>64.3</v>
      </c>
      <c r="G23" s="10" t="s">
        <v>59</v>
      </c>
      <c r="H23" s="10">
        <f>64.3*0.5</f>
        <v>32.15</v>
      </c>
      <c r="I23" s="14"/>
    </row>
    <row r="24" s="1" customFormat="1" ht="17.5" customHeight="1" spans="1:9">
      <c r="A24" s="6">
        <v>22</v>
      </c>
      <c r="B24" s="7" t="s">
        <v>60</v>
      </c>
      <c r="C24" s="7" t="s">
        <v>61</v>
      </c>
      <c r="D24" s="8" t="s">
        <v>62</v>
      </c>
      <c r="E24" s="8" t="s">
        <v>35</v>
      </c>
      <c r="F24" s="9">
        <v>71.94</v>
      </c>
      <c r="G24" s="10">
        <v>86.5</v>
      </c>
      <c r="H24" s="10">
        <v>79.22</v>
      </c>
      <c r="I24" s="14" t="s">
        <v>14</v>
      </c>
    </row>
    <row r="25" s="1" customFormat="1" ht="17.5" customHeight="1" spans="1:9">
      <c r="A25" s="6">
        <v>23</v>
      </c>
      <c r="B25" s="7" t="s">
        <v>63</v>
      </c>
      <c r="C25" s="7" t="s">
        <v>64</v>
      </c>
      <c r="D25" s="8" t="s">
        <v>62</v>
      </c>
      <c r="E25" s="8" t="s">
        <v>35</v>
      </c>
      <c r="F25" s="9">
        <v>68.9</v>
      </c>
      <c r="G25" s="10">
        <v>82.34</v>
      </c>
      <c r="H25" s="10">
        <v>75.62</v>
      </c>
      <c r="I25" s="14"/>
    </row>
    <row r="26" s="1" customFormat="1" ht="17.5" customHeight="1" spans="1:9">
      <c r="A26" s="6">
        <v>24</v>
      </c>
      <c r="B26" s="7" t="s">
        <v>65</v>
      </c>
      <c r="C26" s="7" t="s">
        <v>66</v>
      </c>
      <c r="D26" s="8" t="s">
        <v>62</v>
      </c>
      <c r="E26" s="8" t="s">
        <v>35</v>
      </c>
      <c r="F26" s="9">
        <v>68.9</v>
      </c>
      <c r="G26" s="10">
        <v>80.1</v>
      </c>
      <c r="H26" s="10">
        <v>74.5</v>
      </c>
      <c r="I26" s="14"/>
    </row>
    <row r="27" s="1" customFormat="1" ht="17.5" customHeight="1" spans="1:9">
      <c r="A27" s="6">
        <v>25</v>
      </c>
      <c r="B27" s="7" t="s">
        <v>67</v>
      </c>
      <c r="C27" s="7" t="s">
        <v>68</v>
      </c>
      <c r="D27" s="8" t="s">
        <v>62</v>
      </c>
      <c r="E27" s="8" t="s">
        <v>35</v>
      </c>
      <c r="F27" s="9">
        <v>70.08</v>
      </c>
      <c r="G27" s="10" t="s">
        <v>59</v>
      </c>
      <c r="H27" s="10">
        <f>70.08*0.5</f>
        <v>35.04</v>
      </c>
      <c r="I27" s="14"/>
    </row>
    <row r="28" s="1" customFormat="1" ht="17.5" customHeight="1" spans="1:9">
      <c r="A28" s="6">
        <v>26</v>
      </c>
      <c r="B28" s="7" t="s">
        <v>69</v>
      </c>
      <c r="C28" s="7" t="s">
        <v>70</v>
      </c>
      <c r="D28" s="8" t="s">
        <v>71</v>
      </c>
      <c r="E28" s="8" t="s">
        <v>35</v>
      </c>
      <c r="F28" s="9">
        <v>65.2</v>
      </c>
      <c r="G28" s="10">
        <v>85.94</v>
      </c>
      <c r="H28" s="10">
        <v>75.57</v>
      </c>
      <c r="I28" s="14" t="s">
        <v>14</v>
      </c>
    </row>
    <row r="29" s="1" customFormat="1" ht="17.5" customHeight="1" spans="1:9">
      <c r="A29" s="6">
        <v>27</v>
      </c>
      <c r="B29" s="7" t="s">
        <v>72</v>
      </c>
      <c r="C29" s="7" t="s">
        <v>73</v>
      </c>
      <c r="D29" s="8" t="s">
        <v>71</v>
      </c>
      <c r="E29" s="8" t="s">
        <v>35</v>
      </c>
      <c r="F29" s="9">
        <v>60.56</v>
      </c>
      <c r="G29" s="10">
        <v>87.8</v>
      </c>
      <c r="H29" s="10">
        <v>74.18</v>
      </c>
      <c r="I29" s="14" t="s">
        <v>14</v>
      </c>
    </row>
    <row r="30" s="1" customFormat="1" ht="17.5" customHeight="1" spans="1:9">
      <c r="A30" s="6">
        <v>28</v>
      </c>
      <c r="B30" s="7" t="s">
        <v>74</v>
      </c>
      <c r="C30" s="7" t="s">
        <v>75</v>
      </c>
      <c r="D30" s="8" t="s">
        <v>71</v>
      </c>
      <c r="E30" s="8" t="s">
        <v>35</v>
      </c>
      <c r="F30" s="9">
        <v>63.61</v>
      </c>
      <c r="G30" s="10">
        <v>83.04</v>
      </c>
      <c r="H30" s="10">
        <v>73.325</v>
      </c>
      <c r="I30" s="14"/>
    </row>
    <row r="31" s="1" customFormat="1" ht="17.5" customHeight="1" spans="1:9">
      <c r="A31" s="6">
        <v>29</v>
      </c>
      <c r="B31" s="7" t="s">
        <v>76</v>
      </c>
      <c r="C31" s="7" t="s">
        <v>77</v>
      </c>
      <c r="D31" s="8" t="s">
        <v>71</v>
      </c>
      <c r="E31" s="8" t="s">
        <v>35</v>
      </c>
      <c r="F31" s="9">
        <v>62.74</v>
      </c>
      <c r="G31" s="10">
        <v>83.46</v>
      </c>
      <c r="H31" s="10">
        <v>73.1</v>
      </c>
      <c r="I31" s="14"/>
    </row>
    <row r="32" s="1" customFormat="1" ht="17.5" customHeight="1" spans="1:9">
      <c r="A32" s="6">
        <v>30</v>
      </c>
      <c r="B32" s="7" t="s">
        <v>78</v>
      </c>
      <c r="C32" s="7" t="s">
        <v>79</v>
      </c>
      <c r="D32" s="8" t="s">
        <v>71</v>
      </c>
      <c r="E32" s="8" t="s">
        <v>35</v>
      </c>
      <c r="F32" s="9">
        <v>62.84</v>
      </c>
      <c r="G32" s="10">
        <v>82.56</v>
      </c>
      <c r="H32" s="10">
        <v>72.7</v>
      </c>
      <c r="I32" s="14"/>
    </row>
    <row r="33" s="1" customFormat="1" ht="17.5" customHeight="1" spans="1:9">
      <c r="A33" s="6">
        <v>31</v>
      </c>
      <c r="B33" s="7" t="s">
        <v>80</v>
      </c>
      <c r="C33" s="7" t="s">
        <v>81</v>
      </c>
      <c r="D33" s="8" t="s">
        <v>71</v>
      </c>
      <c r="E33" s="8" t="s">
        <v>35</v>
      </c>
      <c r="F33" s="9">
        <v>59.88</v>
      </c>
      <c r="G33" s="10" t="s">
        <v>59</v>
      </c>
      <c r="H33" s="10">
        <f>59.88*0.5</f>
        <v>29.94</v>
      </c>
      <c r="I33" s="14"/>
    </row>
    <row r="34" s="1" customFormat="1" ht="17.5" customHeight="1" spans="1:9">
      <c r="A34" s="6">
        <v>32</v>
      </c>
      <c r="B34" s="7" t="s">
        <v>82</v>
      </c>
      <c r="C34" s="7" t="s">
        <v>83</v>
      </c>
      <c r="D34" s="8" t="s">
        <v>84</v>
      </c>
      <c r="E34" s="11" t="s">
        <v>85</v>
      </c>
      <c r="F34" s="9">
        <v>66.34</v>
      </c>
      <c r="G34" s="10">
        <v>84.84</v>
      </c>
      <c r="H34" s="10">
        <v>75.59</v>
      </c>
      <c r="I34" s="14" t="s">
        <v>14</v>
      </c>
    </row>
    <row r="35" s="1" customFormat="1" ht="17.5" customHeight="1" spans="1:9">
      <c r="A35" s="6">
        <v>33</v>
      </c>
      <c r="B35" s="7" t="s">
        <v>86</v>
      </c>
      <c r="C35" s="7" t="s">
        <v>87</v>
      </c>
      <c r="D35" s="8" t="s">
        <v>84</v>
      </c>
      <c r="E35" s="11" t="s">
        <v>85</v>
      </c>
      <c r="F35" s="9">
        <v>64.62</v>
      </c>
      <c r="G35" s="10">
        <v>83.64</v>
      </c>
      <c r="H35" s="10">
        <v>74.13</v>
      </c>
      <c r="I35" s="14"/>
    </row>
    <row r="36" s="1" customFormat="1" ht="17.5" customHeight="1" spans="1:9">
      <c r="A36" s="6">
        <v>34</v>
      </c>
      <c r="B36" s="7" t="s">
        <v>88</v>
      </c>
      <c r="C36" s="7" t="s">
        <v>89</v>
      </c>
      <c r="D36" s="8" t="s">
        <v>84</v>
      </c>
      <c r="E36" s="11" t="s">
        <v>85</v>
      </c>
      <c r="F36" s="9">
        <v>53.27</v>
      </c>
      <c r="G36" s="10">
        <v>82.36</v>
      </c>
      <c r="H36" s="10">
        <v>67.815</v>
      </c>
      <c r="I36" s="14"/>
    </row>
    <row r="37" s="1" customFormat="1" ht="17.5" customHeight="1" spans="1:9">
      <c r="A37" s="6">
        <v>35</v>
      </c>
      <c r="B37" s="8" t="s">
        <v>90</v>
      </c>
      <c r="C37" s="7" t="s">
        <v>91</v>
      </c>
      <c r="D37" s="8" t="s">
        <v>92</v>
      </c>
      <c r="E37" s="11" t="s">
        <v>85</v>
      </c>
      <c r="F37" s="9">
        <v>75.63</v>
      </c>
      <c r="G37" s="10">
        <v>83.92</v>
      </c>
      <c r="H37" s="10">
        <v>79.775</v>
      </c>
      <c r="I37" s="14" t="s">
        <v>14</v>
      </c>
    </row>
    <row r="38" s="1" customFormat="1" ht="17.5" customHeight="1" spans="1:9">
      <c r="A38" s="6">
        <v>36</v>
      </c>
      <c r="B38" s="7" t="s">
        <v>93</v>
      </c>
      <c r="C38" s="7" t="s">
        <v>94</v>
      </c>
      <c r="D38" s="8" t="s">
        <v>92</v>
      </c>
      <c r="E38" s="11" t="s">
        <v>85</v>
      </c>
      <c r="F38" s="9">
        <v>71.2</v>
      </c>
      <c r="G38" s="10">
        <v>81.74</v>
      </c>
      <c r="H38" s="10">
        <v>76.47</v>
      </c>
      <c r="I38" s="14"/>
    </row>
    <row r="39" s="1" customFormat="1" ht="17.5" customHeight="1" spans="1:9">
      <c r="A39" s="6">
        <v>37</v>
      </c>
      <c r="B39" s="7" t="s">
        <v>95</v>
      </c>
      <c r="C39" s="7" t="s">
        <v>96</v>
      </c>
      <c r="D39" s="8" t="s">
        <v>92</v>
      </c>
      <c r="E39" s="11" t="s">
        <v>85</v>
      </c>
      <c r="F39" s="9">
        <v>73.5</v>
      </c>
      <c r="G39" s="10" t="s">
        <v>59</v>
      </c>
      <c r="H39" s="10">
        <f>73.5*0.5</f>
        <v>36.75</v>
      </c>
      <c r="I39" s="14"/>
    </row>
    <row r="40" s="1" customFormat="1" spans="1:8">
      <c r="A40" s="12"/>
      <c r="B40" s="12"/>
      <c r="C40" s="12"/>
      <c r="D40" s="12"/>
      <c r="E40" s="12"/>
      <c r="G40" s="13"/>
      <c r="H40" s="13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小麦</dc:creator>
  <cp:lastModifiedBy>小麦</cp:lastModifiedBy>
  <dcterms:created xsi:type="dcterms:W3CDTF">2024-08-12T07:09:20Z</dcterms:created>
  <dcterms:modified xsi:type="dcterms:W3CDTF">2024-08-12T07:14:24Z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75B61BC819A8449E9646608ACFC3EEE2_11</vt:lpwstr>
  </property>
  <property fmtid="{D5CDD505-2E9C-101B-9397-08002B2CF9AE}" pid="3" name="KSOReadingLayout">
    <vt:bool>true</vt:bool>
  </property>
  <property fmtid="{D5CDD505-2E9C-101B-9397-08002B2CF9AE}" pid="4" name="KSOProductBuildVer">
    <vt:lpwstr>2052-12.1.0.17147</vt:lpwstr>
  </property>
</Properties>
</file>